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5" yWindow="65371" windowWidth="1377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<sst xmlns="http://schemas.openxmlformats.org/spreadsheetml/2006/main" count="142" uniqueCount="84">
  <si>
    <t>Graduate-student information</t>
  </si>
  <si>
    <t xml:space="preserve">Total grant funding awarded  </t>
  </si>
  <si>
    <t>2005</t>
  </si>
  <si>
    <t>2001-2005
Total NRC-countable citations</t>
  </si>
  <si>
    <t>2004-05 Federal Proposals</t>
  </si>
  <si>
    <t>Books Published 2001-2005</t>
  </si>
  <si>
    <t>Total 2001-2005 citations
of these books from "cited reference search"
(Optional)</t>
  </si>
  <si>
    <t>Other 2001-2005 non-service-related publications not reported elsewhere</t>
  </si>
  <si>
    <t xml:space="preserve">Total 2001-2005 citations of all publications </t>
  </si>
  <si>
    <t>Number of research/ creative awards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</si>
  <si>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</si>
  <si>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</si>
  <si>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</si>
  <si>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</si>
  <si>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</si>
  <si>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</si>
  <si>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</si>
  <si>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</si>
  <si>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</si>
  <si>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</si>
  <si>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</si>
  <si>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</si>
  <si>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</si>
  <si>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</si>
  <si>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</si>
  <si>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</si>
  <si>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</si>
  <si>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</si>
  <si>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</si>
  <si>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</si>
  <si>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</si>
  <si>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</si>
  <si>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</si>
  <si>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Number of college/school committees</t>
  </si>
  <si>
    <t>Volumes edited</t>
  </si>
  <si>
    <t>Number of national committees/elected offices</t>
  </si>
  <si>
    <t>Number of local/state/  regional committees</t>
  </si>
  <si>
    <t>Doctoral</t>
  </si>
  <si>
    <t>Number of technical reports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</si>
  <si>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</si>
  <si>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</si>
  <si>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</si>
  <si>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</si>
  <si>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</si>
  <si>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</si>
  <si>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2003</t>
  </si>
  <si>
    <t>Textbooks and other books authored</t>
  </si>
  <si>
    <t>Number of departmental committees</t>
  </si>
  <si>
    <t>Number of review panel/board memberships</t>
  </si>
  <si>
    <t>Number of service-related publications</t>
  </si>
  <si>
    <t>Number of presentations at FSU and elsewhere</t>
  </si>
  <si>
    <t>Number of editorships/editorial review board memberships</t>
  </si>
  <si>
    <t>Year of highest degree</t>
  </si>
  <si>
    <t>Number of other publications</t>
  </si>
  <si>
    <t>Doctoral directive status</t>
  </si>
  <si>
    <t>Master's</t>
  </si>
  <si>
    <t>Doctorate</t>
  </si>
  <si>
    <t>ATOLIA</t>
  </si>
  <si>
    <t>BEAUMONT</t>
  </si>
  <si>
    <t>BENSON</t>
  </si>
  <si>
    <t>BOKHARI</t>
  </si>
  <si>
    <t>BOWMAN</t>
  </si>
  <si>
    <t>BURKE</t>
  </si>
  <si>
    <t>CALHOUN</t>
  </si>
  <si>
    <t>CARTER</t>
  </si>
  <si>
    <t>COBBE</t>
  </si>
  <si>
    <t>FOURNIER</t>
  </si>
  <si>
    <t>GARRIGA</t>
  </si>
  <si>
    <t>GWARTNEY</t>
  </si>
  <si>
    <t>HEILAND</t>
  </si>
  <si>
    <t>HOLCOMBE</t>
  </si>
  <si>
    <t>ISAAC</t>
  </si>
  <si>
    <t>MACESICH</t>
  </si>
  <si>
    <t>MARQUIS</t>
  </si>
  <si>
    <t>MASON</t>
  </si>
  <si>
    <t>MCCALEB</t>
  </si>
  <si>
    <t>NORRBIN</t>
  </si>
  <si>
    <t>PRASAD</t>
  </si>
  <si>
    <t>SALMON</t>
  </si>
  <si>
    <t>SASS</t>
  </si>
  <si>
    <t>SCHLAGENHAUF</t>
  </si>
  <si>
    <t>SCHMERTMANN</t>
  </si>
  <si>
    <t>ZUEHLKE</t>
  </si>
  <si>
    <t>ALL SOURCES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</si>
</sst>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0.0000"/>
    <numFmt numFmtId="167" formatCode="0.000"/>
    <numFmt numFmtId="168" formatCode="#,##0.0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0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9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7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 quotePrefix="1">
      <alignment horizontal="center"/>
    </xf>
    <xf numFmtId="49" fontId="9" fillId="2" borderId="0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2" borderId="2" xfId="0" applyFont="1" applyFill="1" applyBorder="1" applyAlignment="1">
      <alignment horizontal="center" wrapText="1"/>
    </xf>
    <xf numFmtId="0" fontId="11" fillId="0" borderId="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165" fontId="13" fillId="0" borderId="0" xfId="0" applyNumberFormat="1" applyFont="1" applyAlignment="1">
      <alignment/>
    </xf>
    <xf numFmtId="0" fontId="13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3" fillId="0" borderId="4" xfId="0" applyFont="1" applyBorder="1" applyAlignment="1">
      <alignment/>
    </xf>
    <xf numFmtId="0" fontId="13" fillId="0" borderId="3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7" xfId="0" applyFont="1" applyBorder="1" applyAlignment="1">
      <alignment/>
    </xf>
    <xf numFmtId="0" fontId="13" fillId="0" borderId="0" xfId="0" applyFont="1" applyAlignment="1">
      <alignment/>
    </xf>
    <xf numFmtId="49" fontId="13" fillId="0" borderId="27" xfId="0" applyNumberFormat="1" applyFont="1" applyBorder="1" applyAlignment="1">
      <alignment/>
    </xf>
    <xf numFmtId="49" fontId="13" fillId="0" borderId="17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165" fontId="13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 horizontal="right"/>
    </xf>
    <xf numFmtId="165" fontId="13" fillId="0" borderId="9" xfId="0" applyNumberFormat="1" applyFont="1" applyBorder="1" applyAlignment="1">
      <alignment/>
    </xf>
    <xf numFmtId="165" fontId="13" fillId="0" borderId="5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1" fontId="13" fillId="0" borderId="9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3" fillId="0" borderId="5" xfId="0" applyNumberFormat="1" applyFont="1" applyBorder="1" applyAlignment="1">
      <alignment/>
    </xf>
    <xf numFmtId="168" fontId="13" fillId="0" borderId="0" xfId="0" applyNumberFormat="1" applyFont="1" applyBorder="1" applyAlignment="1">
      <alignment/>
    </xf>
    <xf numFmtId="168" fontId="13" fillId="0" borderId="9" xfId="0" applyNumberFormat="1" applyFont="1" applyBorder="1" applyAlignment="1">
      <alignment/>
    </xf>
    <xf numFmtId="168" fontId="13" fillId="0" borderId="5" xfId="0" applyNumberFormat="1" applyFont="1" applyBorder="1" applyAlignment="1">
      <alignment/>
    </xf>
    <xf numFmtId="0" fontId="12" fillId="2" borderId="2" xfId="0" applyFont="1" applyFill="1" applyBorder="1" applyAlignment="1">
      <alignment horizontal="center" wrapText="1"/>
    </xf>
    <xf numFmtId="49" fontId="13" fillId="0" borderId="20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8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2" xfId="0" applyFont="1" applyBorder="1" applyAlignment="1">
      <alignment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wrapText="1"/>
    </xf>
    <xf numFmtId="0" fontId="9" fillId="0" borderId="29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12" fillId="2" borderId="19" xfId="0" applyFont="1" applyFill="1" applyBorder="1" applyAlignment="1">
      <alignment horizontal="center" wrapText="1"/>
    </xf>
    <xf numFmtId="0" fontId="13" fillId="0" borderId="18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2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2"/>
  <cols>
    <col min="1" max="1" width="21.875" style="56" customWidth="1"/>
    <col min="2" max="2" width="14.00390625" style="56" customWidth="1"/>
    <col min="3" max="3" width="15.75390625" style="56" customWidth="1"/>
    <col min="4" max="4" width="20.75390625" style="56" customWidth="1"/>
    <col min="5" max="5" width="14.125" style="56" customWidth="1"/>
    <col min="6" max="6" width="11.375" style="56" customWidth="1"/>
    <col min="7" max="7" width="12.125" style="56" customWidth="1"/>
    <col min="8" max="8" width="12.625" style="56" customWidth="1"/>
    <col min="9" max="9" width="16.75390625" style="56" customWidth="1"/>
    <col min="10" max="10" width="11.375" style="56" customWidth="1"/>
    <col min="11" max="11" width="13.125" style="56" customWidth="1"/>
    <col min="12" max="12" width="12.125" style="56" customWidth="1"/>
    <col min="13" max="13" width="16.75390625" style="56" customWidth="1"/>
    <col min="14" max="16384" width="11.375" style="56" customWidth="1"/>
  </cols>
  <sheetData>
    <row r="1" spans="10:13" ht="16.5" thickBot="1">
      <c r="J1" s="109" t="s">
        <v>83</v>
      </c>
      <c r="K1" s="109"/>
      <c r="L1" s="109"/>
      <c r="M1" s="109"/>
    </row>
    <row r="2" spans="1:13" ht="96.75" customHeight="1" thickBot="1">
      <c r="A2" s="44" t="s">
        <v>18</v>
      </c>
      <c r="B2" s="45" t="s">
        <v>19</v>
      </c>
      <c r="C2" s="45" t="s">
        <v>41</v>
      </c>
      <c r="D2" s="45" t="s">
        <v>20</v>
      </c>
      <c r="E2" s="45" t="s">
        <v>21</v>
      </c>
      <c r="F2" s="45" t="s">
        <v>42</v>
      </c>
      <c r="G2" s="45" t="s">
        <v>22</v>
      </c>
      <c r="H2" s="45" t="s">
        <v>23</v>
      </c>
      <c r="I2" s="45" t="s">
        <v>10</v>
      </c>
      <c r="J2" s="77" t="s">
        <v>25</v>
      </c>
      <c r="K2" s="77" t="s">
        <v>26</v>
      </c>
      <c r="L2" s="77" t="s">
        <v>43</v>
      </c>
      <c r="M2" s="105" t="s">
        <v>24</v>
      </c>
    </row>
    <row r="3" spans="1:13" ht="16.5" thickTop="1">
      <c r="A3" s="78" t="s">
        <v>57</v>
      </c>
      <c r="B3" s="47"/>
      <c r="C3" s="48">
        <v>3.5</v>
      </c>
      <c r="D3" s="63">
        <v>0</v>
      </c>
      <c r="E3" s="64">
        <v>9</v>
      </c>
      <c r="F3" s="47"/>
      <c r="G3" s="47"/>
      <c r="H3" s="47"/>
      <c r="I3" s="47"/>
      <c r="J3" s="47"/>
      <c r="K3" s="47"/>
      <c r="L3" s="47"/>
      <c r="M3" s="106"/>
    </row>
    <row r="4" spans="1:13" ht="15.75">
      <c r="A4" s="58" t="s">
        <v>58</v>
      </c>
      <c r="B4" s="47"/>
      <c r="C4" s="48">
        <v>6.5</v>
      </c>
      <c r="D4" s="63">
        <v>2.001</v>
      </c>
      <c r="E4" s="64">
        <v>23.49</v>
      </c>
      <c r="F4" s="47"/>
      <c r="G4" s="47"/>
      <c r="H4" s="47"/>
      <c r="I4" s="47"/>
      <c r="J4" s="47"/>
      <c r="K4" s="47"/>
      <c r="L4" s="47"/>
      <c r="M4" s="106"/>
    </row>
    <row r="5" spans="1:13" ht="15.75">
      <c r="A5" s="58" t="s">
        <v>59</v>
      </c>
      <c r="B5" s="47"/>
      <c r="C5" s="48">
        <v>6</v>
      </c>
      <c r="D5" s="63">
        <v>0</v>
      </c>
      <c r="E5" s="64">
        <v>15</v>
      </c>
      <c r="F5" s="47"/>
      <c r="G5" s="47"/>
      <c r="H5" s="47"/>
      <c r="I5" s="47"/>
      <c r="J5" s="47"/>
      <c r="K5" s="47"/>
      <c r="L5" s="47"/>
      <c r="M5" s="106"/>
    </row>
    <row r="6" spans="1:13" ht="15.75">
      <c r="A6" s="58" t="s">
        <v>60</v>
      </c>
      <c r="B6" s="47"/>
      <c r="C6" s="48">
        <v>5</v>
      </c>
      <c r="D6" s="63">
        <v>1</v>
      </c>
      <c r="E6" s="64">
        <v>15.5</v>
      </c>
      <c r="F6" s="47"/>
      <c r="G6" s="47"/>
      <c r="H6" s="47"/>
      <c r="I6" s="47"/>
      <c r="J6" s="47"/>
      <c r="K6" s="47"/>
      <c r="L6" s="47"/>
      <c r="M6" s="106"/>
    </row>
    <row r="7" spans="1:13" ht="15.75">
      <c r="A7" s="58" t="s">
        <v>61</v>
      </c>
      <c r="B7" s="47"/>
      <c r="C7" s="48">
        <v>5</v>
      </c>
      <c r="D7" s="63">
        <v>0</v>
      </c>
      <c r="E7" s="64">
        <v>15</v>
      </c>
      <c r="F7" s="47"/>
      <c r="G7" s="47"/>
      <c r="H7" s="47"/>
      <c r="I7" s="47"/>
      <c r="J7" s="47"/>
      <c r="K7" s="47"/>
      <c r="L7" s="47"/>
      <c r="M7" s="106"/>
    </row>
    <row r="8" spans="1:13" ht="15.75">
      <c r="A8" s="58" t="s">
        <v>62</v>
      </c>
      <c r="B8" s="47"/>
      <c r="C8" s="48">
        <v>4</v>
      </c>
      <c r="D8" s="63">
        <v>3</v>
      </c>
      <c r="E8" s="64">
        <v>14.5</v>
      </c>
      <c r="F8" s="47"/>
      <c r="G8" s="47"/>
      <c r="H8" s="47"/>
      <c r="I8" s="47"/>
      <c r="J8" s="47"/>
      <c r="K8" s="47"/>
      <c r="L8" s="47"/>
      <c r="M8" s="106"/>
    </row>
    <row r="9" spans="1:13" ht="15.75">
      <c r="A9" s="58" t="s">
        <v>63</v>
      </c>
      <c r="B9" s="47"/>
      <c r="C9" s="48">
        <v>4</v>
      </c>
      <c r="D9" s="63">
        <v>0</v>
      </c>
      <c r="E9" s="64">
        <v>12</v>
      </c>
      <c r="F9" s="47"/>
      <c r="G9" s="47"/>
      <c r="H9" s="47"/>
      <c r="I9" s="47"/>
      <c r="J9" s="47"/>
      <c r="K9" s="47"/>
      <c r="L9" s="47"/>
      <c r="M9" s="106"/>
    </row>
    <row r="10" spans="1:13" ht="15.75">
      <c r="A10" s="58" t="s">
        <v>64</v>
      </c>
      <c r="B10" s="47"/>
      <c r="C10" s="48">
        <v>8</v>
      </c>
      <c r="D10" s="63">
        <v>0</v>
      </c>
      <c r="E10" s="64">
        <v>24</v>
      </c>
      <c r="F10" s="47"/>
      <c r="G10" s="47"/>
      <c r="H10" s="47"/>
      <c r="I10" s="47"/>
      <c r="J10" s="47"/>
      <c r="K10" s="47"/>
      <c r="L10" s="47"/>
      <c r="M10" s="106"/>
    </row>
    <row r="11" spans="1:13" ht="15.75">
      <c r="A11" s="58" t="s">
        <v>65</v>
      </c>
      <c r="B11" s="47"/>
      <c r="C11" s="48">
        <v>5.65</v>
      </c>
      <c r="D11" s="63">
        <v>3.501</v>
      </c>
      <c r="E11" s="64">
        <v>21.78</v>
      </c>
      <c r="F11" s="47"/>
      <c r="G11" s="47"/>
      <c r="H11" s="47"/>
      <c r="I11" s="47"/>
      <c r="J11" s="47"/>
      <c r="K11" s="47"/>
      <c r="L11" s="47"/>
      <c r="M11" s="106"/>
    </row>
    <row r="12" spans="1:13" ht="15.75">
      <c r="A12" s="58" t="s">
        <v>66</v>
      </c>
      <c r="B12" s="47"/>
      <c r="C12" s="48">
        <v>3.5</v>
      </c>
      <c r="D12" s="63">
        <v>0.5</v>
      </c>
      <c r="E12" s="64">
        <v>14</v>
      </c>
      <c r="F12" s="47"/>
      <c r="G12" s="47"/>
      <c r="H12" s="47"/>
      <c r="I12" s="47"/>
      <c r="J12" s="47"/>
      <c r="K12" s="47"/>
      <c r="L12" s="47"/>
      <c r="M12" s="106"/>
    </row>
    <row r="13" spans="1:13" ht="15.75">
      <c r="A13" s="58" t="s">
        <v>67</v>
      </c>
      <c r="B13" s="47"/>
      <c r="C13" s="48">
        <v>6</v>
      </c>
      <c r="D13" s="63">
        <v>0</v>
      </c>
      <c r="E13" s="64">
        <v>12.5</v>
      </c>
      <c r="F13" s="47"/>
      <c r="G13" s="47"/>
      <c r="H13" s="47"/>
      <c r="I13" s="47"/>
      <c r="J13" s="47"/>
      <c r="K13" s="47"/>
      <c r="L13" s="47"/>
      <c r="M13" s="106"/>
    </row>
    <row r="14" spans="1:13" ht="15.75">
      <c r="A14" s="58" t="s">
        <v>68</v>
      </c>
      <c r="B14" s="47"/>
      <c r="C14" s="48">
        <v>4</v>
      </c>
      <c r="D14" s="63">
        <v>1</v>
      </c>
      <c r="E14" s="64">
        <v>12.5</v>
      </c>
      <c r="F14" s="47"/>
      <c r="G14" s="47"/>
      <c r="H14" s="47"/>
      <c r="I14" s="47"/>
      <c r="J14" s="47"/>
      <c r="K14" s="47"/>
      <c r="L14" s="47"/>
      <c r="M14" s="106"/>
    </row>
    <row r="15" spans="1:13" ht="15.75">
      <c r="A15" s="58" t="s">
        <v>69</v>
      </c>
      <c r="B15" s="47"/>
      <c r="C15" s="48">
        <v>2.65</v>
      </c>
      <c r="D15" s="63">
        <v>2.002</v>
      </c>
      <c r="E15" s="64">
        <v>8.11</v>
      </c>
      <c r="F15" s="47"/>
      <c r="G15" s="47"/>
      <c r="H15" s="47"/>
      <c r="I15" s="47"/>
      <c r="J15" s="47"/>
      <c r="K15" s="47"/>
      <c r="L15" s="47"/>
      <c r="M15" s="106"/>
    </row>
    <row r="16" spans="1:13" ht="15.75">
      <c r="A16" s="58" t="s">
        <v>70</v>
      </c>
      <c r="B16" s="47"/>
      <c r="C16" s="48">
        <v>4.11</v>
      </c>
      <c r="D16" s="63">
        <v>0</v>
      </c>
      <c r="E16" s="64">
        <v>12.33</v>
      </c>
      <c r="F16" s="47"/>
      <c r="G16" s="47"/>
      <c r="H16" s="47"/>
      <c r="I16" s="47"/>
      <c r="J16" s="47"/>
      <c r="K16" s="47"/>
      <c r="L16" s="47"/>
      <c r="M16" s="106"/>
    </row>
    <row r="17" spans="1:13" ht="15.75">
      <c r="A17" s="58" t="s">
        <v>71</v>
      </c>
      <c r="B17" s="47"/>
      <c r="C17" s="48">
        <v>4.15</v>
      </c>
      <c r="D17" s="63">
        <v>3.5</v>
      </c>
      <c r="E17" s="64">
        <v>14.95</v>
      </c>
      <c r="F17" s="47"/>
      <c r="G17" s="47"/>
      <c r="H17" s="47"/>
      <c r="I17" s="47"/>
      <c r="J17" s="47"/>
      <c r="K17" s="47"/>
      <c r="L17" s="47"/>
      <c r="M17" s="106"/>
    </row>
    <row r="18" spans="1:13" ht="15.75">
      <c r="A18" s="58" t="s">
        <v>72</v>
      </c>
      <c r="B18" s="47"/>
      <c r="C18" s="48">
        <v>4</v>
      </c>
      <c r="D18" s="63">
        <v>0</v>
      </c>
      <c r="E18" s="64">
        <v>9</v>
      </c>
      <c r="F18" s="47"/>
      <c r="G18" s="47"/>
      <c r="H18" s="47"/>
      <c r="I18" s="47"/>
      <c r="J18" s="47"/>
      <c r="K18" s="47"/>
      <c r="L18" s="47"/>
      <c r="M18" s="106"/>
    </row>
    <row r="19" spans="1:13" ht="15.75">
      <c r="A19" s="58" t="s">
        <v>73</v>
      </c>
      <c r="B19" s="47"/>
      <c r="C19" s="48">
        <v>3.51</v>
      </c>
      <c r="D19" s="63">
        <v>0.001</v>
      </c>
      <c r="E19" s="64">
        <v>12.36</v>
      </c>
      <c r="F19" s="47"/>
      <c r="G19" s="47"/>
      <c r="H19" s="47"/>
      <c r="I19" s="47"/>
      <c r="J19" s="47"/>
      <c r="K19" s="47"/>
      <c r="L19" s="47"/>
      <c r="M19" s="106"/>
    </row>
    <row r="20" spans="1:13" ht="15.75">
      <c r="A20" s="58" t="s">
        <v>74</v>
      </c>
      <c r="B20" s="47"/>
      <c r="C20" s="48">
        <v>5</v>
      </c>
      <c r="D20" s="63">
        <v>1</v>
      </c>
      <c r="E20" s="64">
        <v>12.5</v>
      </c>
      <c r="F20" s="47"/>
      <c r="G20" s="47"/>
      <c r="H20" s="47"/>
      <c r="I20" s="47"/>
      <c r="J20" s="47"/>
      <c r="K20" s="47"/>
      <c r="L20" s="47"/>
      <c r="M20" s="106"/>
    </row>
    <row r="21" spans="1:13" ht="15.75">
      <c r="A21" s="58" t="s">
        <v>75</v>
      </c>
      <c r="B21" s="47"/>
      <c r="C21" s="48">
        <v>5.02</v>
      </c>
      <c r="D21" s="63">
        <v>1.001</v>
      </c>
      <c r="E21" s="64">
        <v>17.79</v>
      </c>
      <c r="F21" s="47"/>
      <c r="G21" s="47"/>
      <c r="H21" s="47"/>
      <c r="I21" s="47"/>
      <c r="J21" s="47"/>
      <c r="K21" s="47"/>
      <c r="L21" s="47"/>
      <c r="M21" s="106"/>
    </row>
    <row r="22" spans="1:13" ht="15.75">
      <c r="A22" s="58" t="s">
        <v>76</v>
      </c>
      <c r="B22" s="47"/>
      <c r="C22" s="48">
        <v>8.535</v>
      </c>
      <c r="D22" s="63">
        <v>3.499</v>
      </c>
      <c r="E22" s="64">
        <v>25.39</v>
      </c>
      <c r="F22" s="47"/>
      <c r="G22" s="47"/>
      <c r="H22" s="47"/>
      <c r="I22" s="47"/>
      <c r="J22" s="47"/>
      <c r="K22" s="47"/>
      <c r="L22" s="47"/>
      <c r="M22" s="106"/>
    </row>
    <row r="23" spans="1:13" ht="15.75">
      <c r="A23" s="58" t="s">
        <v>77</v>
      </c>
      <c r="B23" s="47"/>
      <c r="C23" s="48">
        <v>8</v>
      </c>
      <c r="D23" s="63">
        <v>3</v>
      </c>
      <c r="E23" s="64">
        <v>26.1</v>
      </c>
      <c r="F23" s="47"/>
      <c r="G23" s="47"/>
      <c r="H23" s="47"/>
      <c r="I23" s="47"/>
      <c r="J23" s="47"/>
      <c r="K23" s="47"/>
      <c r="L23" s="47"/>
      <c r="M23" s="106"/>
    </row>
    <row r="24" spans="1:13" ht="15.75">
      <c r="A24" s="58" t="s">
        <v>78</v>
      </c>
      <c r="B24" s="47"/>
      <c r="C24" s="48">
        <v>5</v>
      </c>
      <c r="D24" s="63">
        <v>2.5</v>
      </c>
      <c r="E24" s="64">
        <v>13.5</v>
      </c>
      <c r="F24" s="47"/>
      <c r="G24" s="47"/>
      <c r="H24" s="47"/>
      <c r="I24" s="47"/>
      <c r="J24" s="47"/>
      <c r="K24" s="47"/>
      <c r="L24" s="47"/>
      <c r="M24" s="106"/>
    </row>
    <row r="25" spans="1:13" ht="15.75">
      <c r="A25" s="58" t="s">
        <v>79</v>
      </c>
      <c r="B25" s="47"/>
      <c r="C25" s="48">
        <v>5.11</v>
      </c>
      <c r="D25" s="63">
        <v>1.501</v>
      </c>
      <c r="E25" s="64">
        <v>17.66</v>
      </c>
      <c r="F25" s="47"/>
      <c r="G25" s="47"/>
      <c r="H25" s="47"/>
      <c r="I25" s="47"/>
      <c r="J25" s="47"/>
      <c r="K25" s="47"/>
      <c r="L25" s="47"/>
      <c r="M25" s="106"/>
    </row>
    <row r="26" spans="1:13" ht="15.75">
      <c r="A26" s="58" t="s">
        <v>80</v>
      </c>
      <c r="B26" s="47"/>
      <c r="C26" s="48">
        <v>4</v>
      </c>
      <c r="D26" s="63">
        <v>0.5</v>
      </c>
      <c r="E26" s="64">
        <v>10</v>
      </c>
      <c r="F26" s="47"/>
      <c r="G26" s="47"/>
      <c r="H26" s="47"/>
      <c r="I26" s="47"/>
      <c r="J26" s="47"/>
      <c r="K26" s="47"/>
      <c r="L26" s="47"/>
      <c r="M26" s="106"/>
    </row>
    <row r="27" spans="1:13" ht="15.75">
      <c r="A27" s="58" t="s">
        <v>81</v>
      </c>
      <c r="B27" s="47"/>
      <c r="C27" s="48">
        <v>4.01</v>
      </c>
      <c r="D27" s="63">
        <v>0</v>
      </c>
      <c r="E27" s="64">
        <v>12.03</v>
      </c>
      <c r="F27" s="47"/>
      <c r="G27" s="47"/>
      <c r="H27" s="47"/>
      <c r="I27" s="47"/>
      <c r="J27" s="47"/>
      <c r="K27" s="47"/>
      <c r="L27" s="47"/>
      <c r="M27" s="106"/>
    </row>
    <row r="28" spans="1:13" ht="15.75">
      <c r="A28" s="58" t="s">
        <v>82</v>
      </c>
      <c r="B28" s="47"/>
      <c r="C28" s="48">
        <v>3.2</v>
      </c>
      <c r="D28" s="63">
        <v>0.667</v>
      </c>
      <c r="E28" s="64">
        <v>21.25</v>
      </c>
      <c r="F28" s="47"/>
      <c r="G28" s="47"/>
      <c r="H28" s="47"/>
      <c r="I28" s="47"/>
      <c r="J28" s="47"/>
      <c r="K28" s="47"/>
      <c r="L28" s="47"/>
      <c r="M28" s="106"/>
    </row>
    <row r="29" spans="1:13" ht="15.75">
      <c r="A29" s="79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106"/>
    </row>
    <row r="30" spans="1:13" ht="15.75">
      <c r="A30" s="79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106"/>
    </row>
    <row r="31" spans="1:13" ht="16.5" thickBot="1">
      <c r="A31" s="80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106"/>
    </row>
    <row r="32" spans="1:13" ht="16.5" thickTop="1">
      <c r="A32" s="53" t="s">
        <v>13</v>
      </c>
      <c r="B32" s="59"/>
      <c r="C32" s="65">
        <f>SUM(C3:C28)</f>
        <v>127.44500000000001</v>
      </c>
      <c r="D32" s="65">
        <f>SUM(D3:D28)</f>
        <v>30.173000000000002</v>
      </c>
      <c r="E32" s="65">
        <f>SUM(E3:E28)</f>
        <v>402.24</v>
      </c>
      <c r="F32" s="59"/>
      <c r="G32" s="59"/>
      <c r="H32" s="59"/>
      <c r="I32" s="59"/>
      <c r="J32" s="59"/>
      <c r="K32" s="59"/>
      <c r="L32" s="59"/>
      <c r="M32" s="107"/>
    </row>
    <row r="33" spans="1:13" ht="15.75">
      <c r="A33" s="54" t="s">
        <v>14</v>
      </c>
      <c r="B33" s="47"/>
      <c r="C33" s="63">
        <f>AVERAGE(C3:C28)</f>
        <v>4.9017307692307694</v>
      </c>
      <c r="D33" s="63">
        <f>AVERAGE(D3:D28)</f>
        <v>1.1605</v>
      </c>
      <c r="E33" s="63">
        <f>AVERAGE(E3:E28)</f>
        <v>15.470769230769232</v>
      </c>
      <c r="F33" s="47"/>
      <c r="G33" s="47"/>
      <c r="H33" s="47"/>
      <c r="I33" s="47"/>
      <c r="J33" s="47"/>
      <c r="K33" s="47"/>
      <c r="L33" s="47"/>
      <c r="M33" s="106"/>
    </row>
    <row r="34" spans="1:13" ht="16.5" thickBot="1">
      <c r="A34" s="55" t="s">
        <v>15</v>
      </c>
      <c r="B34" s="61"/>
      <c r="C34" s="66">
        <f>MEDIAN(C3:C28)</f>
        <v>4.575</v>
      </c>
      <c r="D34" s="66">
        <f>MEDIAN(D3:D28)</f>
        <v>0.8335</v>
      </c>
      <c r="E34" s="66">
        <f>MEDIAN(E3:E28)</f>
        <v>14.25</v>
      </c>
      <c r="F34" s="61"/>
      <c r="G34" s="61"/>
      <c r="H34" s="61"/>
      <c r="I34" s="61"/>
      <c r="J34" s="61"/>
      <c r="K34" s="61"/>
      <c r="L34" s="61"/>
      <c r="M34" s="108"/>
    </row>
  </sheetData>
  <mergeCells count="1">
    <mergeCell ref="J1:M1"/>
  </mergeCells>
  <printOptions gridLines="1"/>
  <pageMargins left="0.5" right="0.36" top="1.4" bottom="0.76" header="0.42" footer="0.42"/>
  <pageSetup orientation="landscape" scale="75" r:id="rId1"/>
  <headerFooter alignWithMargins="0">
    <oddHeader>&amp;L&amp;"Geneva,Bold"&amp;12
Name of Program: Economics&amp;C&amp;"Geneva,Bold"&amp;16Quality Enhancement Review
Unit Accomplishment Summary
Teaching and Research Overview
2004-2005</oddHeader>
    <oddFooter>&amp;LFALL 2006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2"/>
  <cols>
    <col min="1" max="1" width="22.125" style="56" customWidth="1"/>
    <col min="2" max="2" width="15.00390625" style="56" bestFit="1" customWidth="1"/>
    <col min="3" max="4" width="13.75390625" style="56" customWidth="1"/>
    <col min="5" max="5" width="20.25390625" style="56" customWidth="1"/>
    <col min="6" max="6" width="14.875" style="56" customWidth="1"/>
    <col min="7" max="7" width="16.875" style="56" customWidth="1"/>
    <col min="8" max="8" width="12.25390625" style="56" customWidth="1"/>
    <col min="9" max="9" width="12.00390625" style="56" customWidth="1"/>
    <col min="10" max="10" width="21.75390625" style="56" customWidth="1"/>
    <col min="11" max="16384" width="11.375" style="56" customWidth="1"/>
  </cols>
  <sheetData>
    <row r="1" spans="1:10" ht="85.5" customHeight="1" thickBot="1">
      <c r="A1" s="44" t="s">
        <v>18</v>
      </c>
      <c r="B1" s="45" t="s">
        <v>19</v>
      </c>
      <c r="C1" s="45" t="s">
        <v>41</v>
      </c>
      <c r="D1" s="45" t="s">
        <v>44</v>
      </c>
      <c r="E1" s="45" t="s">
        <v>20</v>
      </c>
      <c r="F1" s="45" t="s">
        <v>44</v>
      </c>
      <c r="G1" s="45" t="s">
        <v>27</v>
      </c>
      <c r="H1" s="45" t="s">
        <v>28</v>
      </c>
      <c r="I1" s="45" t="s">
        <v>29</v>
      </c>
      <c r="J1" s="46" t="s">
        <v>30</v>
      </c>
    </row>
    <row r="2" spans="1:10" ht="16.5" thickTop="1">
      <c r="A2" s="57" t="s">
        <v>57</v>
      </c>
      <c r="B2" s="47"/>
      <c r="C2" s="48">
        <v>3.5</v>
      </c>
      <c r="D2" s="67">
        <v>93</v>
      </c>
      <c r="E2" s="63">
        <v>0</v>
      </c>
      <c r="F2" s="49">
        <v>0</v>
      </c>
      <c r="G2" s="64">
        <v>9</v>
      </c>
      <c r="H2" s="74">
        <v>279</v>
      </c>
      <c r="I2" s="47"/>
      <c r="J2" s="51"/>
    </row>
    <row r="3" spans="1:10" ht="15.75">
      <c r="A3" s="58" t="s">
        <v>58</v>
      </c>
      <c r="B3" s="47"/>
      <c r="C3" s="48">
        <v>6.5</v>
      </c>
      <c r="D3" s="67">
        <v>113</v>
      </c>
      <c r="E3" s="63">
        <v>2.001</v>
      </c>
      <c r="F3" s="49">
        <v>4</v>
      </c>
      <c r="G3" s="64">
        <v>23.49</v>
      </c>
      <c r="H3" s="74">
        <v>349</v>
      </c>
      <c r="I3" s="47"/>
      <c r="J3" s="51"/>
    </row>
    <row r="4" spans="1:10" ht="15.75">
      <c r="A4" s="58" t="s">
        <v>59</v>
      </c>
      <c r="B4" s="47"/>
      <c r="C4" s="48">
        <v>6</v>
      </c>
      <c r="D4" s="67">
        <v>186</v>
      </c>
      <c r="E4" s="63">
        <v>0</v>
      </c>
      <c r="F4" s="49">
        <v>0</v>
      </c>
      <c r="G4" s="64">
        <v>15</v>
      </c>
      <c r="H4" s="74">
        <v>558</v>
      </c>
      <c r="I4" s="47"/>
      <c r="J4" s="51"/>
    </row>
    <row r="5" spans="1:10" ht="15.75">
      <c r="A5" s="58" t="s">
        <v>60</v>
      </c>
      <c r="B5" s="47"/>
      <c r="C5" s="48">
        <v>5</v>
      </c>
      <c r="D5" s="67">
        <v>97</v>
      </c>
      <c r="E5" s="63">
        <v>1</v>
      </c>
      <c r="F5" s="49">
        <v>1</v>
      </c>
      <c r="G5" s="64">
        <v>15.5</v>
      </c>
      <c r="H5" s="74">
        <v>294</v>
      </c>
      <c r="I5" s="47"/>
      <c r="J5" s="51"/>
    </row>
    <row r="6" spans="1:10" ht="15.75">
      <c r="A6" s="58" t="s">
        <v>61</v>
      </c>
      <c r="B6" s="47"/>
      <c r="C6" s="48">
        <v>5</v>
      </c>
      <c r="D6" s="67">
        <v>37</v>
      </c>
      <c r="E6" s="63">
        <v>0</v>
      </c>
      <c r="F6" s="49">
        <v>0</v>
      </c>
      <c r="G6" s="64">
        <v>15</v>
      </c>
      <c r="H6" s="74">
        <v>111</v>
      </c>
      <c r="I6" s="47"/>
      <c r="J6" s="51"/>
    </row>
    <row r="7" spans="1:10" ht="15.75">
      <c r="A7" s="58" t="s">
        <v>62</v>
      </c>
      <c r="B7" s="47"/>
      <c r="C7" s="48">
        <v>4</v>
      </c>
      <c r="D7" s="67">
        <v>149</v>
      </c>
      <c r="E7" s="63">
        <v>3</v>
      </c>
      <c r="F7" s="49">
        <v>3</v>
      </c>
      <c r="G7" s="64">
        <v>14.5</v>
      </c>
      <c r="H7" s="74">
        <v>459</v>
      </c>
      <c r="I7" s="47"/>
      <c r="J7" s="51"/>
    </row>
    <row r="8" spans="1:10" ht="15.75">
      <c r="A8" s="58" t="s">
        <v>63</v>
      </c>
      <c r="B8" s="47"/>
      <c r="C8" s="48">
        <v>4</v>
      </c>
      <c r="D8" s="67">
        <v>1464</v>
      </c>
      <c r="E8" s="63">
        <v>0</v>
      </c>
      <c r="F8" s="49">
        <v>0</v>
      </c>
      <c r="G8" s="64">
        <v>12</v>
      </c>
      <c r="H8" s="74">
        <v>4392</v>
      </c>
      <c r="I8" s="47"/>
      <c r="J8" s="51"/>
    </row>
    <row r="9" spans="1:10" ht="15.75">
      <c r="A9" s="58" t="s">
        <v>64</v>
      </c>
      <c r="B9" s="47"/>
      <c r="C9" s="48">
        <v>8</v>
      </c>
      <c r="D9" s="67">
        <v>210</v>
      </c>
      <c r="E9" s="63">
        <v>0</v>
      </c>
      <c r="F9" s="49">
        <v>0</v>
      </c>
      <c r="G9" s="64">
        <v>24</v>
      </c>
      <c r="H9" s="74">
        <v>630</v>
      </c>
      <c r="I9" s="47"/>
      <c r="J9" s="51"/>
    </row>
    <row r="10" spans="1:10" ht="15.75">
      <c r="A10" s="58" t="s">
        <v>65</v>
      </c>
      <c r="B10" s="47"/>
      <c r="C10" s="48">
        <v>5.65</v>
      </c>
      <c r="D10" s="67">
        <v>234</v>
      </c>
      <c r="E10" s="63">
        <v>3.501</v>
      </c>
      <c r="F10" s="49">
        <v>4</v>
      </c>
      <c r="G10" s="64">
        <v>21.78</v>
      </c>
      <c r="H10" s="74">
        <v>697.1</v>
      </c>
      <c r="I10" s="47"/>
      <c r="J10" s="51"/>
    </row>
    <row r="11" spans="1:10" ht="15.75">
      <c r="A11" s="58" t="s">
        <v>66</v>
      </c>
      <c r="B11" s="47"/>
      <c r="C11" s="48">
        <v>3.5</v>
      </c>
      <c r="D11" s="67">
        <v>98</v>
      </c>
      <c r="E11" s="63">
        <v>0.5</v>
      </c>
      <c r="F11" s="49">
        <v>2</v>
      </c>
      <c r="G11" s="64">
        <v>14</v>
      </c>
      <c r="H11" s="74">
        <v>309</v>
      </c>
      <c r="I11" s="47"/>
      <c r="J11" s="51"/>
    </row>
    <row r="12" spans="1:10" ht="15.75">
      <c r="A12" s="58" t="s">
        <v>67</v>
      </c>
      <c r="B12" s="47"/>
      <c r="C12" s="48">
        <v>6</v>
      </c>
      <c r="D12" s="67">
        <v>126</v>
      </c>
      <c r="E12" s="63">
        <v>0</v>
      </c>
      <c r="F12" s="49">
        <v>0</v>
      </c>
      <c r="G12" s="64">
        <v>12.5</v>
      </c>
      <c r="H12" s="74">
        <v>384</v>
      </c>
      <c r="I12" s="47"/>
      <c r="J12" s="51"/>
    </row>
    <row r="13" spans="1:10" ht="15.75">
      <c r="A13" s="58" t="s">
        <v>68</v>
      </c>
      <c r="B13" s="47"/>
      <c r="C13" s="48">
        <v>4</v>
      </c>
      <c r="D13" s="67">
        <v>853</v>
      </c>
      <c r="E13" s="63">
        <v>1</v>
      </c>
      <c r="F13" s="49">
        <v>1</v>
      </c>
      <c r="G13" s="64">
        <v>12.5</v>
      </c>
      <c r="H13" s="74">
        <v>2562</v>
      </c>
      <c r="I13" s="47"/>
      <c r="J13" s="51"/>
    </row>
    <row r="14" spans="1:10" ht="15.75">
      <c r="A14" s="58" t="s">
        <v>69</v>
      </c>
      <c r="B14" s="47"/>
      <c r="C14" s="48">
        <v>2.65</v>
      </c>
      <c r="D14" s="67">
        <v>74</v>
      </c>
      <c r="E14" s="63">
        <v>2.002</v>
      </c>
      <c r="F14" s="49">
        <v>2</v>
      </c>
      <c r="G14" s="64">
        <v>8.11</v>
      </c>
      <c r="H14" s="74">
        <v>230.8</v>
      </c>
      <c r="I14" s="47"/>
      <c r="J14" s="51"/>
    </row>
    <row r="15" spans="1:10" ht="15.75">
      <c r="A15" s="58" t="s">
        <v>70</v>
      </c>
      <c r="B15" s="47"/>
      <c r="C15" s="48">
        <v>4.11</v>
      </c>
      <c r="D15" s="67">
        <v>175</v>
      </c>
      <c r="E15" s="63">
        <v>0</v>
      </c>
      <c r="F15" s="49">
        <v>0</v>
      </c>
      <c r="G15" s="64">
        <v>12.33</v>
      </c>
      <c r="H15" s="74">
        <v>529.1</v>
      </c>
      <c r="I15" s="47"/>
      <c r="J15" s="51"/>
    </row>
    <row r="16" spans="1:10" ht="15.75">
      <c r="A16" s="58" t="s">
        <v>71</v>
      </c>
      <c r="B16" s="47"/>
      <c r="C16" s="48">
        <v>4.15</v>
      </c>
      <c r="D16" s="67">
        <v>101</v>
      </c>
      <c r="E16" s="63">
        <v>3.5</v>
      </c>
      <c r="F16" s="49">
        <v>4</v>
      </c>
      <c r="G16" s="64">
        <v>14.95</v>
      </c>
      <c r="H16" s="74">
        <v>324.4</v>
      </c>
      <c r="I16" s="47"/>
      <c r="J16" s="51"/>
    </row>
    <row r="17" spans="1:10" ht="15.75">
      <c r="A17" s="58" t="s">
        <v>72</v>
      </c>
      <c r="B17" s="47"/>
      <c r="C17" s="48">
        <v>4</v>
      </c>
      <c r="D17" s="67">
        <v>205</v>
      </c>
      <c r="E17" s="63">
        <v>0</v>
      </c>
      <c r="F17" s="49">
        <v>0</v>
      </c>
      <c r="G17" s="64">
        <v>9</v>
      </c>
      <c r="H17" s="74">
        <v>615</v>
      </c>
      <c r="I17" s="47"/>
      <c r="J17" s="51"/>
    </row>
    <row r="18" spans="1:10" ht="15.75">
      <c r="A18" s="58" t="s">
        <v>73</v>
      </c>
      <c r="B18" s="47"/>
      <c r="C18" s="48">
        <v>3.51</v>
      </c>
      <c r="D18" s="67">
        <v>189</v>
      </c>
      <c r="E18" s="63">
        <v>0.001</v>
      </c>
      <c r="F18" s="49">
        <v>0</v>
      </c>
      <c r="G18" s="64">
        <v>12.36</v>
      </c>
      <c r="H18" s="74">
        <v>580.7</v>
      </c>
      <c r="I18" s="47"/>
      <c r="J18" s="51"/>
    </row>
    <row r="19" spans="1:10" ht="15.75">
      <c r="A19" s="58" t="s">
        <v>74</v>
      </c>
      <c r="B19" s="47"/>
      <c r="C19" s="48">
        <v>5</v>
      </c>
      <c r="D19" s="67">
        <v>160</v>
      </c>
      <c r="E19" s="63">
        <v>1</v>
      </c>
      <c r="F19" s="49">
        <v>1</v>
      </c>
      <c r="G19" s="64">
        <v>12.5</v>
      </c>
      <c r="H19" s="74">
        <v>483</v>
      </c>
      <c r="I19" s="47"/>
      <c r="J19" s="51"/>
    </row>
    <row r="20" spans="1:10" ht="15.75">
      <c r="A20" s="58" t="s">
        <v>75</v>
      </c>
      <c r="B20" s="47"/>
      <c r="C20" s="48">
        <v>5.02</v>
      </c>
      <c r="D20" s="67">
        <v>242</v>
      </c>
      <c r="E20" s="63">
        <v>1.001</v>
      </c>
      <c r="F20" s="49">
        <v>3</v>
      </c>
      <c r="G20" s="64">
        <v>17.79</v>
      </c>
      <c r="H20" s="74">
        <v>734.2</v>
      </c>
      <c r="I20" s="47"/>
      <c r="J20" s="51"/>
    </row>
    <row r="21" spans="1:10" ht="15.75">
      <c r="A21" s="58" t="s">
        <v>76</v>
      </c>
      <c r="B21" s="47"/>
      <c r="C21" s="48">
        <v>8.535</v>
      </c>
      <c r="D21" s="67">
        <v>199</v>
      </c>
      <c r="E21" s="63">
        <v>3.499</v>
      </c>
      <c r="F21" s="49">
        <v>5</v>
      </c>
      <c r="G21" s="64">
        <v>25.39</v>
      </c>
      <c r="H21" s="74">
        <v>621.2</v>
      </c>
      <c r="I21" s="47"/>
      <c r="J21" s="51"/>
    </row>
    <row r="22" spans="1:10" ht="15.75">
      <c r="A22" s="58" t="s">
        <v>77</v>
      </c>
      <c r="B22" s="47"/>
      <c r="C22" s="48">
        <v>8</v>
      </c>
      <c r="D22" s="67">
        <v>115</v>
      </c>
      <c r="E22" s="63">
        <v>3</v>
      </c>
      <c r="F22" s="49">
        <v>3</v>
      </c>
      <c r="G22" s="64">
        <v>26.1</v>
      </c>
      <c r="H22" s="74">
        <v>348</v>
      </c>
      <c r="I22" s="47"/>
      <c r="J22" s="51"/>
    </row>
    <row r="23" spans="1:10" ht="15.75">
      <c r="A23" s="58" t="s">
        <v>78</v>
      </c>
      <c r="B23" s="47"/>
      <c r="C23" s="48">
        <v>5</v>
      </c>
      <c r="D23" s="67">
        <v>84</v>
      </c>
      <c r="E23" s="63">
        <v>2.5</v>
      </c>
      <c r="F23" s="49">
        <v>3</v>
      </c>
      <c r="G23" s="64">
        <v>13.5</v>
      </c>
      <c r="H23" s="74">
        <v>282</v>
      </c>
      <c r="I23" s="47"/>
      <c r="J23" s="51"/>
    </row>
    <row r="24" spans="1:10" ht="15.75">
      <c r="A24" s="58" t="s">
        <v>79</v>
      </c>
      <c r="B24" s="47"/>
      <c r="C24" s="48">
        <v>5.11</v>
      </c>
      <c r="D24" s="67">
        <v>377</v>
      </c>
      <c r="E24" s="63">
        <v>1.501</v>
      </c>
      <c r="F24" s="49">
        <v>2</v>
      </c>
      <c r="G24" s="64">
        <v>17.66</v>
      </c>
      <c r="H24" s="74">
        <v>1157.4</v>
      </c>
      <c r="I24" s="47"/>
      <c r="J24" s="51"/>
    </row>
    <row r="25" spans="1:10" ht="15.75">
      <c r="A25" s="58" t="s">
        <v>80</v>
      </c>
      <c r="B25" s="47"/>
      <c r="C25" s="48">
        <v>4</v>
      </c>
      <c r="D25" s="67">
        <v>123</v>
      </c>
      <c r="E25" s="63">
        <v>0.5</v>
      </c>
      <c r="F25" s="49">
        <v>1</v>
      </c>
      <c r="G25" s="64">
        <v>10</v>
      </c>
      <c r="H25" s="74">
        <v>381</v>
      </c>
      <c r="I25" s="47"/>
      <c r="J25" s="51"/>
    </row>
    <row r="26" spans="1:10" ht="15.75">
      <c r="A26" s="58" t="s">
        <v>81</v>
      </c>
      <c r="B26" s="47"/>
      <c r="C26" s="48">
        <v>4.01</v>
      </c>
      <c r="D26" s="67">
        <v>187</v>
      </c>
      <c r="E26" s="63">
        <v>0</v>
      </c>
      <c r="F26" s="49">
        <v>0</v>
      </c>
      <c r="G26" s="64">
        <v>12.03</v>
      </c>
      <c r="H26" s="74">
        <v>562.8</v>
      </c>
      <c r="I26" s="47"/>
      <c r="J26" s="51"/>
    </row>
    <row r="27" spans="1:10" ht="15.75">
      <c r="A27" s="58" t="s">
        <v>82</v>
      </c>
      <c r="B27" s="47"/>
      <c r="C27" s="48">
        <v>3.2</v>
      </c>
      <c r="D27" s="67">
        <v>35</v>
      </c>
      <c r="E27" s="63">
        <v>0.667</v>
      </c>
      <c r="F27" s="49">
        <v>1</v>
      </c>
      <c r="G27" s="64">
        <v>21.25</v>
      </c>
      <c r="H27" s="74">
        <v>183.6</v>
      </c>
      <c r="I27" s="47"/>
      <c r="J27" s="51"/>
    </row>
    <row r="28" spans="1:10" ht="11.25" customHeight="1" thickBot="1">
      <c r="A28" s="52"/>
      <c r="B28" s="47"/>
      <c r="C28" s="47"/>
      <c r="D28" s="47"/>
      <c r="E28" s="47"/>
      <c r="F28" s="47"/>
      <c r="G28" s="47"/>
      <c r="H28" s="47"/>
      <c r="I28" s="47"/>
      <c r="J28" s="51"/>
    </row>
    <row r="29" spans="1:10" ht="16.5" thickTop="1">
      <c r="A29" s="53" t="s">
        <v>13</v>
      </c>
      <c r="B29" s="59"/>
      <c r="C29" s="65">
        <f aca="true" t="shared" si="0" ref="C29:H29">SUM(C2:C28)</f>
        <v>127.44500000000001</v>
      </c>
      <c r="D29" s="68">
        <f t="shared" si="0"/>
        <v>5926</v>
      </c>
      <c r="E29" s="65">
        <f t="shared" si="0"/>
        <v>30.173000000000002</v>
      </c>
      <c r="F29" s="71">
        <f t="shared" si="0"/>
        <v>40</v>
      </c>
      <c r="G29" s="65">
        <f t="shared" si="0"/>
        <v>402.24</v>
      </c>
      <c r="H29" s="75">
        <f t="shared" si="0"/>
        <v>18057.3</v>
      </c>
      <c r="I29" s="59"/>
      <c r="J29" s="60"/>
    </row>
    <row r="30" spans="1:10" ht="15.75">
      <c r="A30" s="54" t="s">
        <v>14</v>
      </c>
      <c r="B30" s="47"/>
      <c r="C30" s="63">
        <f aca="true" t="shared" si="1" ref="C30:H30">AVERAGE(C2:C27)</f>
        <v>4.9017307692307694</v>
      </c>
      <c r="D30" s="69">
        <f t="shared" si="1"/>
        <v>227.92307692307693</v>
      </c>
      <c r="E30" s="63">
        <f t="shared" si="1"/>
        <v>1.1605</v>
      </c>
      <c r="F30" s="72">
        <f t="shared" si="1"/>
        <v>1.5384615384615385</v>
      </c>
      <c r="G30" s="63">
        <f t="shared" si="1"/>
        <v>15.470769230769232</v>
      </c>
      <c r="H30" s="74">
        <f t="shared" si="1"/>
        <v>694.5115384615384</v>
      </c>
      <c r="I30" s="47"/>
      <c r="J30" s="51"/>
    </row>
    <row r="31" spans="1:10" ht="16.5" thickBot="1">
      <c r="A31" s="55" t="s">
        <v>15</v>
      </c>
      <c r="B31" s="61"/>
      <c r="C31" s="66">
        <f aca="true" t="shared" si="2" ref="C31:H31">MEDIAN(C2:C27)</f>
        <v>4.575</v>
      </c>
      <c r="D31" s="70">
        <f t="shared" si="2"/>
        <v>154.5</v>
      </c>
      <c r="E31" s="66">
        <f t="shared" si="2"/>
        <v>0.8335</v>
      </c>
      <c r="F31" s="73">
        <f t="shared" si="2"/>
        <v>1</v>
      </c>
      <c r="G31" s="66">
        <f t="shared" si="2"/>
        <v>14.25</v>
      </c>
      <c r="H31" s="76">
        <f t="shared" si="2"/>
        <v>471</v>
      </c>
      <c r="I31" s="61"/>
      <c r="J31" s="62"/>
    </row>
  </sheetData>
  <printOptions gridLines="1"/>
  <pageMargins left="0.57" right="0.6" top="1.49" bottom="0.76" header="0.5" footer="0.5"/>
  <pageSetup fitToHeight="1" fitToWidth="1" horizontalDpi="4000" verticalDpi="4000" orientation="landscape" scale="85" r:id="rId3"/>
  <headerFooter alignWithMargins="0">
    <oddHeader>&amp;L
&amp;"Geneva,Bold"&amp;12Name of Program: Economics&amp;C&amp;"Geneva,Bold"&amp;14Quality Enhancement Review
Unit Accomplishment Summary
Instructional Activities
2004-2005</oddHeader>
    <oddFooter>&amp;LFALL 2006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workbookViewId="0" topLeftCell="A1">
      <selection activeCell="A16" sqref="A16:IV18"/>
    </sheetView>
  </sheetViews>
  <sheetFormatPr defaultColWidth="9.00390625" defaultRowHeight="12"/>
  <cols>
    <col min="1" max="1" width="27.125" style="9" customWidth="1"/>
    <col min="2" max="2" width="14.875" style="9" customWidth="1"/>
    <col min="3" max="3" width="8.875" style="9" customWidth="1"/>
    <col min="4" max="4" width="9.25390625" style="9" customWidth="1"/>
    <col min="5" max="5" width="9.00390625" style="9" customWidth="1"/>
    <col min="6" max="6" width="8.75390625" style="9" customWidth="1"/>
    <col min="7" max="7" width="8.00390625" style="9" customWidth="1"/>
    <col min="8" max="8" width="17.125" style="9" customWidth="1"/>
    <col min="9" max="9" width="12.75390625" style="9" bestFit="1" customWidth="1"/>
    <col min="10" max="10" width="13.25390625" style="9" customWidth="1"/>
    <col min="11" max="11" width="13.375" style="9" bestFit="1" customWidth="1"/>
    <col min="12" max="16384" width="11.375" style="9" customWidth="1"/>
  </cols>
  <sheetData>
    <row r="1" spans="1:11" ht="54" customHeight="1">
      <c r="A1" s="85" t="s">
        <v>18</v>
      </c>
      <c r="B1" s="50" t="s">
        <v>23</v>
      </c>
      <c r="C1" s="83" t="s">
        <v>10</v>
      </c>
      <c r="D1" s="84"/>
      <c r="E1" s="84"/>
      <c r="F1" s="84"/>
      <c r="G1" s="84"/>
      <c r="H1" s="50" t="s">
        <v>3</v>
      </c>
      <c r="I1" s="50" t="s">
        <v>4</v>
      </c>
      <c r="J1" s="50"/>
      <c r="K1" s="81"/>
    </row>
    <row r="2" spans="1:11" ht="47.25" customHeight="1" thickBot="1">
      <c r="A2" s="86"/>
      <c r="B2" s="82"/>
      <c r="C2" s="21">
        <v>2001</v>
      </c>
      <c r="D2" s="22">
        <v>2002</v>
      </c>
      <c r="E2" s="23" t="s">
        <v>45</v>
      </c>
      <c r="F2" s="23" t="s">
        <v>11</v>
      </c>
      <c r="G2" s="23" t="s">
        <v>2</v>
      </c>
      <c r="H2" s="82"/>
      <c r="I2" s="24" t="s">
        <v>25</v>
      </c>
      <c r="J2" s="24" t="s">
        <v>26</v>
      </c>
      <c r="K2" s="25" t="s">
        <v>31</v>
      </c>
    </row>
    <row r="3" spans="1:11" ht="16.5" thickTop="1">
      <c r="A3" s="26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5.75">
      <c r="A4" s="10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5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5.7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1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ht="15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2"/>
    </row>
    <row r="11" spans="1:11" ht="15.7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2"/>
    </row>
    <row r="12" spans="1:11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15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2"/>
    </row>
    <row r="14" spans="1:11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2"/>
    </row>
    <row r="15" spans="1:11" ht="15.7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2"/>
    </row>
    <row r="16" spans="1:11" ht="15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2"/>
    </row>
    <row r="17" spans="1:11" ht="15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 ht="15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</row>
    <row r="19" spans="1:11" ht="15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2"/>
    </row>
    <row r="20" spans="1:11" ht="15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2"/>
    </row>
    <row r="21" spans="1:11" ht="15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2"/>
    </row>
    <row r="22" spans="1:11" ht="15.7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2"/>
    </row>
    <row r="23" spans="1:11" ht="15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2"/>
    </row>
    <row r="24" spans="1:11" ht="15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ht="16.5" thickBo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2"/>
    </row>
    <row r="26" spans="1:11" ht="16.5" thickTop="1">
      <c r="A26" s="13" t="s">
        <v>13</v>
      </c>
      <c r="B26" s="14"/>
      <c r="C26" s="14"/>
      <c r="D26" s="14"/>
      <c r="E26" s="14"/>
      <c r="F26" s="14"/>
      <c r="G26" s="14"/>
      <c r="H26" s="14"/>
      <c r="I26" s="14"/>
      <c r="J26" s="14"/>
      <c r="K26" s="15"/>
    </row>
    <row r="27" spans="1:11" ht="15.75">
      <c r="A27" s="16" t="s">
        <v>14</v>
      </c>
      <c r="B27" s="11"/>
      <c r="C27" s="11"/>
      <c r="D27" s="11"/>
      <c r="E27" s="11"/>
      <c r="F27" s="11"/>
      <c r="G27" s="11"/>
      <c r="H27" s="11"/>
      <c r="I27" s="11"/>
      <c r="J27" s="11"/>
      <c r="K27" s="12"/>
    </row>
    <row r="28" spans="1:11" ht="16.5" thickBot="1">
      <c r="A28" s="17" t="s">
        <v>15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</row>
  </sheetData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&amp;LFALL 2006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100" workbookViewId="0" topLeftCell="A1">
      <selection activeCell="A13" sqref="A13:IV16"/>
    </sheetView>
  </sheetViews>
  <sheetFormatPr defaultColWidth="9.00390625" defaultRowHeight="12"/>
  <cols>
    <col min="1" max="1" width="27.375" style="31" customWidth="1"/>
    <col min="2" max="9" width="17.125" style="31" customWidth="1"/>
    <col min="10" max="16384" width="11.375" style="31" customWidth="1"/>
  </cols>
  <sheetData>
    <row r="1" spans="1:9" ht="15.75">
      <c r="A1" s="88"/>
      <c r="B1" s="89"/>
      <c r="C1" s="87" t="s">
        <v>5</v>
      </c>
      <c r="D1" s="87"/>
      <c r="E1" s="87"/>
      <c r="F1" s="29"/>
      <c r="G1" s="29"/>
      <c r="H1" s="29"/>
      <c r="I1" s="30"/>
    </row>
    <row r="2" spans="1:9" ht="96.75" customHeight="1" thickBot="1">
      <c r="A2" s="27" t="s">
        <v>18</v>
      </c>
      <c r="B2" s="24" t="s">
        <v>23</v>
      </c>
      <c r="C2" s="28" t="s">
        <v>32</v>
      </c>
      <c r="D2" s="28" t="s">
        <v>46</v>
      </c>
      <c r="E2" s="28" t="s">
        <v>34</v>
      </c>
      <c r="F2" s="24" t="s">
        <v>6</v>
      </c>
      <c r="G2" s="24" t="s">
        <v>7</v>
      </c>
      <c r="H2" s="24" t="s">
        <v>8</v>
      </c>
      <c r="I2" s="25" t="s">
        <v>9</v>
      </c>
    </row>
    <row r="3" spans="1:9" ht="16.5" thickTop="1">
      <c r="A3" s="10"/>
      <c r="B3" s="11"/>
      <c r="C3" s="11"/>
      <c r="D3" s="11"/>
      <c r="E3" s="11"/>
      <c r="F3" s="11"/>
      <c r="G3" s="11"/>
      <c r="H3" s="11"/>
      <c r="I3" s="12"/>
    </row>
    <row r="4" spans="1:9" ht="15.75">
      <c r="A4" s="10"/>
      <c r="B4" s="11"/>
      <c r="C4" s="11"/>
      <c r="D4" s="11"/>
      <c r="E4" s="11"/>
      <c r="F4" s="11"/>
      <c r="G4" s="11"/>
      <c r="H4" s="11"/>
      <c r="I4" s="12"/>
    </row>
    <row r="5" spans="1:9" ht="15.75">
      <c r="A5" s="10"/>
      <c r="B5" s="11"/>
      <c r="C5" s="11"/>
      <c r="D5" s="11"/>
      <c r="E5" s="11"/>
      <c r="F5" s="11"/>
      <c r="G5" s="11"/>
      <c r="H5" s="11"/>
      <c r="I5" s="12"/>
    </row>
    <row r="6" spans="1:9" ht="15.75">
      <c r="A6" s="10"/>
      <c r="B6" s="11"/>
      <c r="C6" s="11"/>
      <c r="D6" s="11"/>
      <c r="E6" s="11"/>
      <c r="F6" s="11"/>
      <c r="G6" s="11"/>
      <c r="H6" s="11"/>
      <c r="I6" s="12"/>
    </row>
    <row r="7" spans="1:9" ht="15.75">
      <c r="A7" s="10"/>
      <c r="B7" s="11"/>
      <c r="C7" s="11"/>
      <c r="D7" s="11"/>
      <c r="E7" s="11"/>
      <c r="F7" s="11"/>
      <c r="G7" s="11"/>
      <c r="H7" s="11"/>
      <c r="I7" s="12"/>
    </row>
    <row r="8" spans="1:9" ht="15.75">
      <c r="A8" s="10"/>
      <c r="B8" s="11"/>
      <c r="C8" s="11"/>
      <c r="D8" s="11"/>
      <c r="E8" s="11"/>
      <c r="F8" s="11"/>
      <c r="G8" s="11"/>
      <c r="H8" s="11"/>
      <c r="I8" s="12"/>
    </row>
    <row r="9" spans="1:9" ht="15.75">
      <c r="A9" s="10"/>
      <c r="B9" s="11"/>
      <c r="C9" s="11"/>
      <c r="D9" s="11"/>
      <c r="E9" s="11"/>
      <c r="F9" s="11"/>
      <c r="G9" s="11"/>
      <c r="H9" s="11"/>
      <c r="I9" s="12"/>
    </row>
    <row r="10" spans="1:9" ht="15.75">
      <c r="A10" s="10"/>
      <c r="B10" s="11"/>
      <c r="C10" s="11"/>
      <c r="D10" s="11"/>
      <c r="E10" s="11"/>
      <c r="F10" s="11"/>
      <c r="G10" s="11"/>
      <c r="H10" s="11"/>
      <c r="I10" s="12"/>
    </row>
    <row r="11" spans="1:9" ht="15.75">
      <c r="A11" s="10"/>
      <c r="B11" s="11"/>
      <c r="C11" s="11"/>
      <c r="D11" s="11"/>
      <c r="E11" s="11"/>
      <c r="F11" s="11"/>
      <c r="G11" s="11"/>
      <c r="H11" s="11"/>
      <c r="I11" s="12"/>
    </row>
    <row r="12" spans="1:9" ht="15.75">
      <c r="A12" s="10"/>
      <c r="B12" s="11"/>
      <c r="C12" s="11"/>
      <c r="D12" s="11"/>
      <c r="E12" s="11"/>
      <c r="F12" s="11"/>
      <c r="G12" s="11"/>
      <c r="H12" s="11"/>
      <c r="I12" s="12"/>
    </row>
    <row r="13" spans="1:9" ht="15.75">
      <c r="A13" s="10"/>
      <c r="B13" s="11"/>
      <c r="C13" s="11"/>
      <c r="D13" s="11"/>
      <c r="E13" s="11"/>
      <c r="F13" s="11"/>
      <c r="G13" s="11"/>
      <c r="H13" s="11"/>
      <c r="I13" s="12"/>
    </row>
    <row r="14" spans="1:9" ht="15.75">
      <c r="A14" s="10"/>
      <c r="B14" s="11"/>
      <c r="C14" s="11"/>
      <c r="D14" s="11"/>
      <c r="E14" s="11"/>
      <c r="F14" s="11"/>
      <c r="G14" s="11"/>
      <c r="H14" s="11"/>
      <c r="I14" s="12"/>
    </row>
    <row r="15" spans="1:9" ht="15.75">
      <c r="A15" s="10"/>
      <c r="B15" s="11"/>
      <c r="C15" s="11"/>
      <c r="D15" s="11"/>
      <c r="E15" s="11"/>
      <c r="F15" s="11"/>
      <c r="G15" s="11"/>
      <c r="H15" s="11"/>
      <c r="I15" s="12"/>
    </row>
    <row r="16" spans="1:9" ht="15.75">
      <c r="A16" s="10"/>
      <c r="B16" s="11"/>
      <c r="C16" s="11"/>
      <c r="D16" s="11"/>
      <c r="E16" s="11"/>
      <c r="F16" s="11"/>
      <c r="G16" s="11"/>
      <c r="H16" s="11"/>
      <c r="I16" s="12"/>
    </row>
    <row r="17" spans="1:9" ht="15.75">
      <c r="A17" s="10"/>
      <c r="B17" s="11"/>
      <c r="C17" s="11"/>
      <c r="D17" s="11"/>
      <c r="E17" s="11"/>
      <c r="F17" s="11"/>
      <c r="G17" s="11"/>
      <c r="H17" s="11"/>
      <c r="I17" s="12"/>
    </row>
    <row r="18" spans="1:9" ht="15.75">
      <c r="A18" s="10"/>
      <c r="B18" s="11"/>
      <c r="C18" s="11"/>
      <c r="D18" s="11"/>
      <c r="E18" s="11"/>
      <c r="F18" s="11"/>
      <c r="G18" s="11"/>
      <c r="H18" s="11"/>
      <c r="I18" s="12"/>
    </row>
    <row r="19" spans="1:9" ht="15.75">
      <c r="A19" s="10"/>
      <c r="B19" s="11"/>
      <c r="C19" s="11"/>
      <c r="D19" s="11"/>
      <c r="E19" s="11"/>
      <c r="F19" s="11"/>
      <c r="G19" s="11"/>
      <c r="H19" s="11"/>
      <c r="I19" s="12"/>
    </row>
    <row r="20" spans="1:9" ht="15.75">
      <c r="A20" s="10"/>
      <c r="B20" s="11"/>
      <c r="C20" s="11"/>
      <c r="D20" s="11"/>
      <c r="E20" s="11"/>
      <c r="F20" s="11"/>
      <c r="G20" s="11"/>
      <c r="H20" s="11"/>
      <c r="I20" s="12"/>
    </row>
    <row r="21" spans="1:9" ht="15.75">
      <c r="A21" s="10"/>
      <c r="B21" s="11"/>
      <c r="C21" s="11"/>
      <c r="D21" s="11"/>
      <c r="E21" s="11"/>
      <c r="F21" s="11"/>
      <c r="G21" s="11"/>
      <c r="H21" s="11"/>
      <c r="I21" s="12"/>
    </row>
    <row r="22" spans="1:9" ht="15.75">
      <c r="A22" s="10"/>
      <c r="B22" s="11"/>
      <c r="C22" s="11"/>
      <c r="D22" s="11"/>
      <c r="E22" s="11"/>
      <c r="F22" s="11"/>
      <c r="G22" s="11"/>
      <c r="H22" s="11"/>
      <c r="I22" s="12"/>
    </row>
    <row r="23" spans="1:9" ht="15.75">
      <c r="A23" s="10"/>
      <c r="B23" s="11"/>
      <c r="C23" s="11"/>
      <c r="D23" s="11"/>
      <c r="E23" s="11"/>
      <c r="F23" s="11"/>
      <c r="G23" s="11"/>
      <c r="H23" s="11"/>
      <c r="I23" s="12"/>
    </row>
    <row r="24" spans="1:9" ht="16.5" thickBot="1">
      <c r="A24" s="10"/>
      <c r="B24" s="11"/>
      <c r="C24" s="11"/>
      <c r="D24" s="11"/>
      <c r="E24" s="11"/>
      <c r="F24" s="11"/>
      <c r="G24" s="11"/>
      <c r="H24" s="11"/>
      <c r="I24" s="12"/>
    </row>
    <row r="25" spans="1:9" ht="16.5" thickTop="1">
      <c r="A25" s="13" t="s">
        <v>13</v>
      </c>
      <c r="B25" s="14"/>
      <c r="C25" s="14"/>
      <c r="D25" s="14"/>
      <c r="E25" s="14"/>
      <c r="F25" s="14"/>
      <c r="G25" s="14"/>
      <c r="H25" s="14"/>
      <c r="I25" s="15"/>
    </row>
    <row r="26" spans="1:9" ht="15.75">
      <c r="A26" s="16" t="s">
        <v>14</v>
      </c>
      <c r="B26" s="11"/>
      <c r="C26" s="11"/>
      <c r="D26" s="11"/>
      <c r="E26" s="11"/>
      <c r="F26" s="11"/>
      <c r="G26" s="11"/>
      <c r="H26" s="11"/>
      <c r="I26" s="12"/>
    </row>
    <row r="27" spans="1:9" ht="16.5" thickBot="1">
      <c r="A27" s="17" t="s">
        <v>15</v>
      </c>
      <c r="B27" s="18"/>
      <c r="C27" s="18"/>
      <c r="D27" s="18"/>
      <c r="E27" s="18"/>
      <c r="F27" s="18"/>
      <c r="G27" s="18"/>
      <c r="H27" s="18"/>
      <c r="I27" s="19"/>
    </row>
  </sheetData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&amp;LFALL 2006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A10" sqref="A10:IV12"/>
    </sheetView>
  </sheetViews>
  <sheetFormatPr defaultColWidth="9.00390625" defaultRowHeight="12"/>
  <cols>
    <col min="1" max="1" width="25.875" style="9" customWidth="1"/>
    <col min="2" max="2" width="18.00390625" style="9" customWidth="1"/>
    <col min="3" max="3" width="17.75390625" style="20" customWidth="1"/>
    <col min="4" max="4" width="17.25390625" style="9" customWidth="1"/>
    <col min="5" max="5" width="21.75390625" style="9" customWidth="1"/>
    <col min="6" max="6" width="18.125" style="9" customWidth="1"/>
    <col min="7" max="7" width="21.375" style="9" customWidth="1"/>
    <col min="8" max="8" width="19.75390625" style="9" customWidth="1"/>
    <col min="9" max="9" width="18.125" style="20" customWidth="1"/>
    <col min="10" max="16384" width="11.375" style="9" customWidth="1"/>
  </cols>
  <sheetData>
    <row r="1" spans="1:9" ht="71.25" customHeight="1" thickBot="1">
      <c r="A1" s="33" t="s">
        <v>18</v>
      </c>
      <c r="B1" s="34" t="s">
        <v>47</v>
      </c>
      <c r="C1" s="34" t="s">
        <v>33</v>
      </c>
      <c r="D1" s="34" t="s">
        <v>36</v>
      </c>
      <c r="E1" s="34" t="s">
        <v>35</v>
      </c>
      <c r="F1" s="34" t="s">
        <v>48</v>
      </c>
      <c r="G1" s="34" t="s">
        <v>51</v>
      </c>
      <c r="H1" s="34" t="s">
        <v>49</v>
      </c>
      <c r="I1" s="35" t="s">
        <v>50</v>
      </c>
    </row>
    <row r="2" spans="1:9" ht="16.5" thickTop="1">
      <c r="A2" s="36"/>
      <c r="B2" s="11"/>
      <c r="C2" s="11"/>
      <c r="D2" s="11"/>
      <c r="E2" s="11"/>
      <c r="F2" s="11"/>
      <c r="G2" s="11"/>
      <c r="H2" s="11"/>
      <c r="I2" s="37"/>
    </row>
    <row r="3" spans="1:9" ht="15.75">
      <c r="A3" s="36"/>
      <c r="B3" s="11"/>
      <c r="C3" s="11"/>
      <c r="D3" s="11"/>
      <c r="E3" s="11"/>
      <c r="F3" s="11"/>
      <c r="G3" s="11"/>
      <c r="H3" s="11"/>
      <c r="I3" s="37"/>
    </row>
    <row r="4" spans="1:9" ht="15.75">
      <c r="A4" s="36"/>
      <c r="B4" s="11"/>
      <c r="C4" s="11"/>
      <c r="D4" s="11"/>
      <c r="E4" s="11"/>
      <c r="F4" s="11"/>
      <c r="G4" s="11"/>
      <c r="H4" s="11"/>
      <c r="I4" s="37"/>
    </row>
    <row r="5" spans="1:9" ht="15.75">
      <c r="A5" s="36"/>
      <c r="B5" s="11"/>
      <c r="C5" s="11"/>
      <c r="D5" s="11"/>
      <c r="E5" s="11"/>
      <c r="F5" s="11"/>
      <c r="G5" s="11"/>
      <c r="H5" s="11"/>
      <c r="I5" s="37"/>
    </row>
    <row r="6" spans="1:9" ht="15.75">
      <c r="A6" s="36"/>
      <c r="B6" s="11"/>
      <c r="C6" s="11"/>
      <c r="D6" s="11"/>
      <c r="E6" s="11"/>
      <c r="F6" s="11"/>
      <c r="G6" s="11"/>
      <c r="H6" s="11"/>
      <c r="I6" s="37"/>
    </row>
    <row r="7" spans="1:9" ht="15.75">
      <c r="A7" s="36"/>
      <c r="B7" s="11"/>
      <c r="C7" s="11"/>
      <c r="D7" s="11"/>
      <c r="E7" s="11"/>
      <c r="F7" s="11"/>
      <c r="G7" s="11"/>
      <c r="H7" s="11"/>
      <c r="I7" s="37"/>
    </row>
    <row r="8" spans="1:9" ht="15.75">
      <c r="A8" s="36"/>
      <c r="B8" s="11"/>
      <c r="C8" s="11"/>
      <c r="D8" s="11"/>
      <c r="E8" s="11"/>
      <c r="F8" s="11"/>
      <c r="G8" s="11"/>
      <c r="H8" s="11"/>
      <c r="I8" s="37"/>
    </row>
    <row r="9" spans="1:9" ht="15.75">
      <c r="A9" s="36"/>
      <c r="B9" s="11"/>
      <c r="C9" s="11"/>
      <c r="D9" s="11"/>
      <c r="E9" s="11"/>
      <c r="F9" s="11"/>
      <c r="G9" s="11"/>
      <c r="H9" s="11"/>
      <c r="I9" s="37"/>
    </row>
    <row r="10" spans="1:9" ht="15.75">
      <c r="A10" s="36"/>
      <c r="B10" s="11"/>
      <c r="C10" s="11"/>
      <c r="D10" s="11"/>
      <c r="E10" s="11"/>
      <c r="F10" s="11"/>
      <c r="G10" s="11"/>
      <c r="H10" s="11"/>
      <c r="I10" s="37"/>
    </row>
    <row r="11" spans="1:9" ht="15.75">
      <c r="A11" s="36"/>
      <c r="B11" s="11"/>
      <c r="C11" s="11"/>
      <c r="D11" s="11"/>
      <c r="E11" s="11"/>
      <c r="F11" s="11"/>
      <c r="G11" s="11"/>
      <c r="H11" s="11"/>
      <c r="I11" s="37"/>
    </row>
    <row r="12" spans="1:9" ht="15.75">
      <c r="A12" s="36"/>
      <c r="B12" s="11"/>
      <c r="C12" s="11"/>
      <c r="D12" s="11"/>
      <c r="E12" s="11"/>
      <c r="F12" s="11"/>
      <c r="G12" s="11"/>
      <c r="H12" s="11"/>
      <c r="I12" s="37"/>
    </row>
    <row r="13" spans="1:9" ht="15.75">
      <c r="A13" s="36"/>
      <c r="B13" s="11"/>
      <c r="C13" s="11"/>
      <c r="D13" s="11"/>
      <c r="E13" s="11"/>
      <c r="F13" s="11"/>
      <c r="G13" s="11"/>
      <c r="H13" s="11"/>
      <c r="I13" s="37"/>
    </row>
    <row r="14" spans="1:9" ht="15.75">
      <c r="A14" s="36"/>
      <c r="B14" s="11"/>
      <c r="C14" s="11"/>
      <c r="D14" s="11"/>
      <c r="E14" s="11"/>
      <c r="F14" s="11"/>
      <c r="G14" s="11"/>
      <c r="H14" s="11"/>
      <c r="I14" s="37"/>
    </row>
    <row r="15" spans="1:9" ht="15.75">
      <c r="A15" s="36"/>
      <c r="B15" s="11"/>
      <c r="C15" s="11"/>
      <c r="D15" s="11"/>
      <c r="E15" s="11"/>
      <c r="F15" s="11"/>
      <c r="G15" s="11"/>
      <c r="H15" s="11"/>
      <c r="I15" s="37"/>
    </row>
    <row r="16" spans="1:9" ht="15.75">
      <c r="A16" s="36"/>
      <c r="B16" s="11"/>
      <c r="C16" s="11"/>
      <c r="D16" s="11"/>
      <c r="E16" s="11"/>
      <c r="F16" s="11"/>
      <c r="G16" s="11"/>
      <c r="H16" s="11"/>
      <c r="I16" s="37"/>
    </row>
    <row r="17" spans="1:9" ht="15.75">
      <c r="A17" s="36"/>
      <c r="B17" s="11"/>
      <c r="C17" s="11"/>
      <c r="D17" s="11"/>
      <c r="E17" s="11"/>
      <c r="F17" s="11"/>
      <c r="G17" s="11"/>
      <c r="H17" s="11"/>
      <c r="I17" s="37"/>
    </row>
    <row r="18" spans="1:9" ht="15.75">
      <c r="A18" s="36"/>
      <c r="B18" s="11"/>
      <c r="C18" s="11"/>
      <c r="D18" s="11"/>
      <c r="E18" s="11"/>
      <c r="F18" s="11"/>
      <c r="G18" s="11"/>
      <c r="H18" s="11"/>
      <c r="I18" s="37"/>
    </row>
    <row r="19" spans="1:9" ht="15.75">
      <c r="A19" s="36"/>
      <c r="B19" s="11"/>
      <c r="C19" s="11"/>
      <c r="D19" s="11"/>
      <c r="E19" s="11"/>
      <c r="F19" s="11"/>
      <c r="G19" s="11"/>
      <c r="H19" s="11"/>
      <c r="I19" s="37"/>
    </row>
    <row r="20" spans="1:9" ht="15.75">
      <c r="A20" s="36"/>
      <c r="B20" s="11"/>
      <c r="C20" s="11"/>
      <c r="D20" s="11"/>
      <c r="E20" s="11"/>
      <c r="F20" s="11"/>
      <c r="G20" s="11"/>
      <c r="H20" s="11"/>
      <c r="I20" s="37"/>
    </row>
    <row r="21" spans="1:9" ht="15.75">
      <c r="A21" s="36"/>
      <c r="B21" s="11"/>
      <c r="C21" s="11"/>
      <c r="D21" s="11"/>
      <c r="E21" s="11"/>
      <c r="F21" s="11"/>
      <c r="G21" s="11"/>
      <c r="H21" s="11"/>
      <c r="I21" s="37"/>
    </row>
    <row r="22" spans="1:9" ht="15.75">
      <c r="A22" s="36"/>
      <c r="B22" s="11"/>
      <c r="C22" s="11"/>
      <c r="D22" s="11"/>
      <c r="E22" s="11"/>
      <c r="F22" s="11"/>
      <c r="G22" s="11"/>
      <c r="H22" s="11"/>
      <c r="I22" s="37"/>
    </row>
    <row r="23" spans="1:9" ht="15.75">
      <c r="A23" s="36"/>
      <c r="B23" s="11"/>
      <c r="C23" s="11"/>
      <c r="D23" s="11"/>
      <c r="E23" s="11"/>
      <c r="F23" s="11"/>
      <c r="G23" s="11"/>
      <c r="H23" s="11"/>
      <c r="I23" s="37"/>
    </row>
    <row r="24" spans="1:9" ht="15.75">
      <c r="A24" s="36"/>
      <c r="B24" s="11"/>
      <c r="C24" s="11"/>
      <c r="D24" s="11"/>
      <c r="E24" s="11"/>
      <c r="F24" s="11"/>
      <c r="G24" s="11"/>
      <c r="H24" s="11"/>
      <c r="I24" s="37"/>
    </row>
    <row r="25" spans="1:9" ht="15.75">
      <c r="A25" s="36"/>
      <c r="B25" s="11"/>
      <c r="C25" s="11"/>
      <c r="D25" s="11"/>
      <c r="E25" s="11"/>
      <c r="F25" s="11"/>
      <c r="G25" s="11"/>
      <c r="H25" s="11"/>
      <c r="I25" s="37"/>
    </row>
    <row r="26" spans="1:9" ht="15.75">
      <c r="A26" s="36"/>
      <c r="B26" s="11"/>
      <c r="C26" s="11"/>
      <c r="D26" s="11"/>
      <c r="E26" s="11"/>
      <c r="F26" s="11"/>
      <c r="G26" s="11"/>
      <c r="H26" s="11"/>
      <c r="I26" s="37"/>
    </row>
    <row r="27" spans="1:9" ht="15.75">
      <c r="A27" s="36"/>
      <c r="B27" s="11"/>
      <c r="C27" s="11"/>
      <c r="D27" s="11"/>
      <c r="E27" s="11"/>
      <c r="F27" s="11"/>
      <c r="G27" s="11"/>
      <c r="H27" s="11"/>
      <c r="I27" s="37"/>
    </row>
    <row r="28" spans="1:9" ht="15.75">
      <c r="A28" s="36"/>
      <c r="B28" s="11"/>
      <c r="C28" s="11"/>
      <c r="D28" s="11"/>
      <c r="E28" s="11"/>
      <c r="F28" s="11"/>
      <c r="G28" s="11"/>
      <c r="H28" s="11"/>
      <c r="I28" s="37"/>
    </row>
    <row r="29" spans="1:9" ht="15.75">
      <c r="A29" s="36"/>
      <c r="B29" s="11"/>
      <c r="C29" s="11"/>
      <c r="D29" s="11"/>
      <c r="E29" s="11"/>
      <c r="F29" s="11"/>
      <c r="G29" s="11"/>
      <c r="H29" s="11"/>
      <c r="I29" s="37"/>
    </row>
    <row r="30" spans="1:9" ht="15.75">
      <c r="A30" s="36"/>
      <c r="B30" s="11"/>
      <c r="C30" s="11"/>
      <c r="D30" s="11"/>
      <c r="E30" s="11"/>
      <c r="F30" s="11"/>
      <c r="G30" s="11"/>
      <c r="H30" s="11"/>
      <c r="I30" s="37"/>
    </row>
    <row r="31" spans="1:9" ht="15.75">
      <c r="A31" s="36"/>
      <c r="B31" s="11"/>
      <c r="C31" s="11"/>
      <c r="D31" s="11"/>
      <c r="E31" s="11"/>
      <c r="F31" s="11"/>
      <c r="G31" s="11"/>
      <c r="H31" s="11"/>
      <c r="I31" s="37"/>
    </row>
    <row r="32" spans="1:9" ht="16.5" thickBot="1">
      <c r="A32" s="36"/>
      <c r="B32" s="11"/>
      <c r="C32" s="32"/>
      <c r="D32" s="11"/>
      <c r="E32" s="11"/>
      <c r="F32" s="11"/>
      <c r="G32" s="11"/>
      <c r="H32" s="11"/>
      <c r="I32" s="38"/>
    </row>
    <row r="33" spans="1:9" ht="16.5" thickTop="1">
      <c r="A33" s="39" t="s">
        <v>13</v>
      </c>
      <c r="B33" s="14"/>
      <c r="C33" s="11"/>
      <c r="D33" s="14"/>
      <c r="E33" s="14"/>
      <c r="F33" s="14"/>
      <c r="G33" s="14"/>
      <c r="H33" s="14"/>
      <c r="I33" s="37"/>
    </row>
    <row r="34" spans="1:9" ht="15.75">
      <c r="A34" s="40" t="s">
        <v>14</v>
      </c>
      <c r="B34" s="11"/>
      <c r="C34" s="11"/>
      <c r="D34" s="11"/>
      <c r="E34" s="11"/>
      <c r="F34" s="11"/>
      <c r="G34" s="11"/>
      <c r="H34" s="11"/>
      <c r="I34" s="37"/>
    </row>
    <row r="35" spans="1:9" ht="15.75">
      <c r="A35" s="41" t="s">
        <v>15</v>
      </c>
      <c r="B35" s="42"/>
      <c r="C35" s="42"/>
      <c r="D35" s="42"/>
      <c r="E35" s="42"/>
      <c r="F35" s="42"/>
      <c r="G35" s="42"/>
      <c r="H35" s="42"/>
      <c r="I35" s="43"/>
    </row>
  </sheetData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&amp;LFALL 2006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workbookViewId="0" topLeftCell="A1">
      <selection activeCell="G12" sqref="G12"/>
    </sheetView>
  </sheetViews>
  <sheetFormatPr defaultColWidth="9.0039062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  <col min="17" max="16384" width="11.375" style="0" customWidth="1"/>
  </cols>
  <sheetData>
    <row r="1" spans="1:16" ht="61.5" customHeight="1">
      <c r="A1" s="93" t="s">
        <v>18</v>
      </c>
      <c r="B1" s="90" t="s">
        <v>52</v>
      </c>
      <c r="C1" s="1" t="s">
        <v>54</v>
      </c>
      <c r="D1" s="90" t="s">
        <v>10</v>
      </c>
      <c r="E1" s="90" t="s">
        <v>53</v>
      </c>
      <c r="F1" s="90" t="s">
        <v>38</v>
      </c>
      <c r="G1" s="90" t="s">
        <v>50</v>
      </c>
      <c r="H1" s="101" t="s">
        <v>0</v>
      </c>
      <c r="I1" s="102"/>
      <c r="J1" s="102"/>
      <c r="K1" s="102"/>
      <c r="L1" s="90" t="s">
        <v>25</v>
      </c>
      <c r="M1" s="90" t="s">
        <v>26</v>
      </c>
      <c r="N1" s="90" t="s">
        <v>1</v>
      </c>
      <c r="O1" s="90" t="s">
        <v>9</v>
      </c>
      <c r="P1" s="97" t="s">
        <v>16</v>
      </c>
    </row>
    <row r="2" spans="1:16" ht="45.75" customHeight="1">
      <c r="A2" s="94"/>
      <c r="B2" s="91"/>
      <c r="C2" s="96" t="s">
        <v>17</v>
      </c>
      <c r="D2" s="91"/>
      <c r="E2" s="91"/>
      <c r="F2" s="91"/>
      <c r="G2" s="91"/>
      <c r="H2" s="100" t="s">
        <v>12</v>
      </c>
      <c r="I2" s="100"/>
      <c r="J2" s="100" t="s">
        <v>40</v>
      </c>
      <c r="K2" s="100"/>
      <c r="L2" s="91"/>
      <c r="M2" s="91"/>
      <c r="N2" s="91"/>
      <c r="O2" s="103"/>
      <c r="P2" s="98"/>
    </row>
    <row r="3" spans="1:16" ht="33" customHeight="1" thickBot="1">
      <c r="A3" s="95"/>
      <c r="B3" s="92"/>
      <c r="C3" s="92"/>
      <c r="D3" s="92"/>
      <c r="E3" s="92" t="s">
        <v>39</v>
      </c>
      <c r="F3" s="92"/>
      <c r="G3" s="92"/>
      <c r="H3" s="2" t="s">
        <v>55</v>
      </c>
      <c r="I3" s="2" t="s">
        <v>37</v>
      </c>
      <c r="J3" s="2" t="s">
        <v>55</v>
      </c>
      <c r="K3" s="2" t="s">
        <v>56</v>
      </c>
      <c r="L3" s="92"/>
      <c r="M3" s="92"/>
      <c r="N3" s="92"/>
      <c r="O3" s="104"/>
      <c r="P3" s="99"/>
    </row>
    <row r="4" spans="1:16" ht="15.75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6" ht="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ht="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</row>
    <row r="8" spans="1:16" ht="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</row>
    <row r="9" spans="1:16" ht="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</row>
    <row r="10" spans="1:16" ht="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</row>
    <row r="11" spans="1:16" ht="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</row>
    <row r="12" spans="1:16" ht="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</row>
    <row r="13" spans="1:16" ht="1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</row>
    <row r="14" spans="1:16" ht="1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</row>
    <row r="15" spans="1:16" ht="1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</row>
    <row r="16" spans="1:16" ht="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ht="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</row>
    <row r="18" spans="1:16" ht="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</row>
    <row r="19" spans="1:16" ht="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</row>
    <row r="20" spans="1:16" ht="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</row>
    <row r="21" spans="1:16" ht="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</row>
    <row r="22" spans="1:16" ht="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</row>
    <row r="23" spans="1:16" ht="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</row>
    <row r="24" spans="1:16" ht="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</row>
    <row r="25" spans="1:16" ht="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</row>
    <row r="26" spans="1:16" ht="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1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1:16" ht="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1:16" ht="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</row>
    <row r="33" spans="1:16" ht="15.75" thickBot="1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</sheetData>
  <mergeCells count="15">
    <mergeCell ref="M1:M3"/>
    <mergeCell ref="N1:N3"/>
    <mergeCell ref="P1:P3"/>
    <mergeCell ref="H2:I2"/>
    <mergeCell ref="H1:K1"/>
    <mergeCell ref="L1:L3"/>
    <mergeCell ref="O1:O3"/>
    <mergeCell ref="J2:K2"/>
    <mergeCell ref="D1:D3"/>
    <mergeCell ref="F1:F3"/>
    <mergeCell ref="G1:G3"/>
    <mergeCell ref="A1:A3"/>
    <mergeCell ref="B1:B3"/>
    <mergeCell ref="C2:C3"/>
    <mergeCell ref="E1:E3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&amp;LFALL 2006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Andrew Brady</cp:lastModifiedBy>
  <cp:lastPrinted>2006-06-09T20:49:22Z</cp:lastPrinted>
  <dcterms:created xsi:type="dcterms:W3CDTF">2000-09-27T14:18:48Z</dcterms:created>
  <dcterms:modified xsi:type="dcterms:W3CDTF">2006-06-09T20:49:34Z</dcterms:modified>
  <cp:category/>
  <cp:version/>
  <cp:contentType/>
  <cp:contentStatus/>
</cp:coreProperties>
</file>