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R-Shared\Metrics and Peers\Accountability Measures\QER\2018-19\Spring 2019\Classics\"/>
    </mc:Choice>
  </mc:AlternateContent>
  <bookViews>
    <workbookView xWindow="6495" yWindow="465" windowWidth="21480" windowHeight="14955"/>
  </bookViews>
  <sheets>
    <sheet name="Classics" sheetId="1" r:id="rId1"/>
    <sheet name="Greek" sheetId="2" r:id="rId2"/>
    <sheet name="Latin" sheetId="3" r:id="rId3"/>
  </sheets>
  <calcPr calcId="162913"/>
</workbook>
</file>

<file path=xl/calcChain.xml><?xml version="1.0" encoding="utf-8"?>
<calcChain xmlns="http://schemas.openxmlformats.org/spreadsheetml/2006/main">
  <c r="I13" i="3" l="1"/>
  <c r="H13" i="3"/>
  <c r="G13" i="3"/>
  <c r="F13" i="3"/>
  <c r="I13" i="2" l="1"/>
  <c r="H13" i="2"/>
  <c r="G13" i="2"/>
  <c r="F13" i="2"/>
  <c r="I32" i="1" l="1"/>
  <c r="F32" i="1" l="1"/>
  <c r="G32" i="1"/>
  <c r="H32" i="1"/>
</calcChain>
</file>

<file path=xl/sharedStrings.xml><?xml version="1.0" encoding="utf-8"?>
<sst xmlns="http://schemas.openxmlformats.org/spreadsheetml/2006/main" count="329" uniqueCount="103">
  <si>
    <t>CIP Code</t>
  </si>
  <si>
    <t>Degree Offered</t>
  </si>
  <si>
    <t>Academic Plan Code</t>
  </si>
  <si>
    <t>Table 1: Degree Program Overview</t>
  </si>
  <si>
    <t>Total</t>
  </si>
  <si>
    <t>International</t>
  </si>
  <si>
    <t>Minority*</t>
  </si>
  <si>
    <t>Required Hours</t>
  </si>
  <si>
    <t>Faculty Coordinator</t>
  </si>
  <si>
    <t>Comments</t>
  </si>
  <si>
    <t>Overview</t>
  </si>
  <si>
    <t>*Minority includes: American Indian/Native Alaskan, Asian, Black, Hispanic, Native Hawaiian/Pacific Islander, and Two or More Races.</t>
  </si>
  <si>
    <t>Program Total</t>
  </si>
  <si>
    <t>Degrees Awarded 
(5-Year Total)**</t>
  </si>
  <si>
    <t>Doctorate</t>
  </si>
  <si>
    <t>Fall 2017 Enrollment</t>
  </si>
  <si>
    <t>N/A</t>
  </si>
  <si>
    <t>Bachelor of Science</t>
  </si>
  <si>
    <t>Additional Major</t>
  </si>
  <si>
    <t>Source:  FSU Degree Program Inventory; Fall 2017 Student Instruction Files (SIFP) for Enrollment; Campus Solutions Warehouse - Term Statistics for Degrees Awarded.</t>
  </si>
  <si>
    <t>Academic Plan Description</t>
  </si>
  <si>
    <t>**Degrees Awarded represent a 5-year total from 2013-14 through 2017-18.</t>
  </si>
  <si>
    <t>College of Arts and Sciences</t>
  </si>
  <si>
    <t>Bachelor of Arts</t>
  </si>
  <si>
    <t>Master of Arts</t>
  </si>
  <si>
    <t>Master of Arts/Thesis</t>
  </si>
  <si>
    <t>Department of Classics | Classics</t>
  </si>
  <si>
    <t>Pre-Classical Civilizations</t>
  </si>
  <si>
    <t>CLASCIVPR</t>
  </si>
  <si>
    <t>Classical Civilizations</t>
  </si>
  <si>
    <t>CLASCIV</t>
  </si>
  <si>
    <t>Classical Civilizations - BA</t>
  </si>
  <si>
    <t>CLASCIVBA</t>
  </si>
  <si>
    <t>Classical Civilizations - BS</t>
  </si>
  <si>
    <t>CLASCIVBS</t>
  </si>
  <si>
    <t>Classics - MA (Classic Civ)</t>
  </si>
  <si>
    <t>CLASCIVMA</t>
  </si>
  <si>
    <t>Classics - PHD</t>
  </si>
  <si>
    <t>CLASSICSPD</t>
  </si>
  <si>
    <t>Classics &amp; Religion - BA</t>
  </si>
  <si>
    <t>CLASRELBA</t>
  </si>
  <si>
    <t>Pre-Classical Archaeology</t>
  </si>
  <si>
    <t>CLASARCHPR</t>
  </si>
  <si>
    <t>Classical Archaeology - BA</t>
  </si>
  <si>
    <t>CLASARCHBA</t>
  </si>
  <si>
    <t>Classical Archaeology - BS</t>
  </si>
  <si>
    <t>CLASARCHBS</t>
  </si>
  <si>
    <t>Classics - MA (Archaeology)</t>
  </si>
  <si>
    <t>CLASARCHMA</t>
  </si>
  <si>
    <t>Pre-Greek and Latin</t>
  </si>
  <si>
    <t>GREKLATNPR</t>
  </si>
  <si>
    <t>Greek &amp; Latin - BA</t>
  </si>
  <si>
    <t>GREKLATNBA</t>
  </si>
  <si>
    <t>Greek &amp; Latin - BS</t>
  </si>
  <si>
    <t>GREKLATNBS</t>
  </si>
  <si>
    <t>Classics - MA(Greek &amp; Latin)</t>
  </si>
  <si>
    <t>GREKLATNMA</t>
  </si>
  <si>
    <t>Classics -MA(Ancient History)</t>
  </si>
  <si>
    <t>CLASAHISMA</t>
  </si>
  <si>
    <t>Classics-MA/Thesis(Classic Cv)</t>
  </si>
  <si>
    <t>CLASCIVMB</t>
  </si>
  <si>
    <t>Pre-Classics &amp; Religion</t>
  </si>
  <si>
    <t>Classics &amp; Religion</t>
  </si>
  <si>
    <t>CLASRELPR</t>
  </si>
  <si>
    <t>CLASREL</t>
  </si>
  <si>
    <t>GREKLATN</t>
  </si>
  <si>
    <t>Greek &amp; Latin</t>
  </si>
  <si>
    <t>GREKLATNMB</t>
  </si>
  <si>
    <t>Classic-MA/Thesis(Greek&amp;Latn)</t>
  </si>
  <si>
    <t>Classical Archaeology</t>
  </si>
  <si>
    <t>CLASARCH</t>
  </si>
  <si>
    <t>Classics-MA/Thesis(Archaeo)</t>
  </si>
  <si>
    <t>CLASARCHMB</t>
  </si>
  <si>
    <t>CLASAHISMB</t>
  </si>
  <si>
    <t>Classics-MA/Thesis(Ancient Hs)</t>
  </si>
  <si>
    <t>Source:  FSU Degree Program Inventory; Department of Classics</t>
  </si>
  <si>
    <t>Department of Classics | Greek</t>
  </si>
  <si>
    <t>Pre-Greek</t>
  </si>
  <si>
    <t>GREEKPR</t>
  </si>
  <si>
    <t>Greek</t>
  </si>
  <si>
    <t>GREEK</t>
  </si>
  <si>
    <t>Greek - BA</t>
  </si>
  <si>
    <t>GREEKBA</t>
  </si>
  <si>
    <t>Greek - MA</t>
  </si>
  <si>
    <t>GREEKMA</t>
  </si>
  <si>
    <t>Greek - MA/Thesis</t>
  </si>
  <si>
    <t>GREEKMB</t>
  </si>
  <si>
    <t>Department of Classics | Latin</t>
  </si>
  <si>
    <t>Pre-Latin</t>
  </si>
  <si>
    <t>LATINPR</t>
  </si>
  <si>
    <t>Latin</t>
  </si>
  <si>
    <t>LATIN</t>
  </si>
  <si>
    <t>Latin - BA</t>
  </si>
  <si>
    <t>LATINBA</t>
  </si>
  <si>
    <t>Latin - MA</t>
  </si>
  <si>
    <t>LATINMA</t>
  </si>
  <si>
    <t>Latin - MA/Thesis</t>
  </si>
  <si>
    <t>LATINMB</t>
  </si>
  <si>
    <t>n/a</t>
  </si>
  <si>
    <t>John Marincola</t>
  </si>
  <si>
    <t>Svetla Slaveva-Griffin</t>
  </si>
  <si>
    <t>john Marincola</t>
  </si>
  <si>
    <t>Jessica Clark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</si>
</sst>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/>
    <xf numFmtId="0" fontId="6" fillId="0" borderId="0"/>
    <xf numFmtId="0" fontId="2" fillId="0" borderId="0"/>
    <xf numFmtId="0" fontId="11" fillId="0" borderId="0"/>
    <xf numFmtId="0" fontId="1" fillId="0" borderId="0"/>
  </cellStyleXfs>
  <cellXfs count="135">
    <xf numFmtId="0" fontId="0" fillId="0" borderId="0" xfId="0"/>
    <xf numFmtId="0" fontId="7" fillId="0" borderId="0" xfId="4" applyFont="1" applyFill="1" applyBorder="1"/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7" fillId="0" borderId="3" xfId="4" applyFont="1" applyFill="1" applyBorder="1"/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right"/>
    </xf>
    <xf numFmtId="0" fontId="9" fillId="0" borderId="6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 wrapText="1"/>
    </xf>
    <xf numFmtId="0" fontId="9" fillId="0" borderId="3" xfId="0" applyFont="1" applyBorder="1"/>
    <xf numFmtId="0" fontId="8" fillId="0" borderId="4" xfId="0" applyFont="1" applyBorder="1" applyAlignment="1">
      <alignment horizontal="right"/>
    </xf>
    <xf numFmtId="0" fontId="9" fillId="0" borderId="0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12" fillId="0" borderId="0" xfId="0" applyFont="1"/>
    <xf numFmtId="0" fontId="9" fillId="0" borderId="0" xfId="0" applyFont="1" applyFill="1" applyAlignment="1">
      <alignment horizontal="right" wrapText="1"/>
    </xf>
    <xf numFmtId="0" fontId="0" fillId="0" borderId="0" xfId="0" applyFill="1"/>
    <xf numFmtId="0" fontId="8" fillId="0" borderId="0" xfId="0" applyFont="1" applyFill="1"/>
    <xf numFmtId="0" fontId="8" fillId="0" borderId="10" xfId="0" quotePrefix="1" applyFont="1" applyBorder="1" applyAlignment="1">
      <alignment horizontal="left"/>
    </xf>
    <xf numFmtId="0" fontId="8" fillId="0" borderId="11" xfId="0" quotePrefix="1" applyFont="1" applyBorder="1" applyAlignment="1">
      <alignment horizontal="left"/>
    </xf>
    <xf numFmtId="0" fontId="8" fillId="0" borderId="12" xfId="0" quotePrefix="1" applyFont="1" applyBorder="1" applyAlignment="1">
      <alignment horizontal="left"/>
    </xf>
    <xf numFmtId="0" fontId="8" fillId="0" borderId="14" xfId="0" quotePrefix="1" applyFont="1" applyBorder="1" applyAlignment="1">
      <alignment horizontal="left"/>
    </xf>
    <xf numFmtId="0" fontId="8" fillId="0" borderId="16" xfId="0" quotePrefix="1" applyFont="1" applyFill="1" applyBorder="1" applyAlignment="1">
      <alignment horizontal="left"/>
    </xf>
    <xf numFmtId="0" fontId="8" fillId="0" borderId="17" xfId="0" quotePrefix="1" applyFont="1" applyFill="1" applyBorder="1" applyAlignment="1">
      <alignment horizontal="left"/>
    </xf>
    <xf numFmtId="0" fontId="8" fillId="0" borderId="17" xfId="0" quotePrefix="1" applyFont="1" applyBorder="1" applyAlignment="1">
      <alignment horizontal="left"/>
    </xf>
    <xf numFmtId="0" fontId="8" fillId="0" borderId="11" xfId="0" quotePrefix="1" applyFont="1" applyFill="1" applyBorder="1" applyAlignment="1">
      <alignment horizontal="left"/>
    </xf>
    <xf numFmtId="0" fontId="8" fillId="0" borderId="12" xfId="0" quotePrefix="1" applyFont="1" applyFill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9" fillId="0" borderId="20" xfId="0" applyFont="1" applyBorder="1" applyAlignment="1">
      <alignment horizontal="left" vertical="center"/>
    </xf>
    <xf numFmtId="3" fontId="8" fillId="0" borderId="12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9" fillId="0" borderId="21" xfId="0" applyNumberFormat="1" applyFont="1" applyBorder="1" applyAlignment="1">
      <alignment horizontal="right"/>
    </xf>
    <xf numFmtId="0" fontId="8" fillId="0" borderId="1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9" fillId="0" borderId="28" xfId="0" applyFont="1" applyBorder="1" applyAlignment="1">
      <alignment horizontal="right" vertical="center"/>
    </xf>
    <xf numFmtId="0" fontId="8" fillId="0" borderId="8" xfId="0" applyFont="1" applyBorder="1" applyAlignment="1">
      <alignment horizontal="left"/>
    </xf>
    <xf numFmtId="0" fontId="8" fillId="0" borderId="16" xfId="0" quotePrefix="1" applyFont="1" applyBorder="1" applyAlignment="1">
      <alignment horizontal="left"/>
    </xf>
    <xf numFmtId="3" fontId="8" fillId="0" borderId="25" xfId="0" applyNumberFormat="1" applyFont="1" applyFill="1" applyBorder="1" applyAlignment="1">
      <alignment horizontal="right"/>
    </xf>
    <xf numFmtId="3" fontId="8" fillId="0" borderId="26" xfId="0" applyNumberFormat="1" applyFont="1" applyFill="1" applyBorder="1" applyAlignment="1">
      <alignment horizontal="right"/>
    </xf>
    <xf numFmtId="3" fontId="8" fillId="0" borderId="26" xfId="0" applyNumberFormat="1" applyFont="1" applyBorder="1" applyAlignment="1">
      <alignment horizontal="right"/>
    </xf>
    <xf numFmtId="3" fontId="9" fillId="0" borderId="28" xfId="0" applyNumberFormat="1" applyFont="1" applyBorder="1" applyAlignment="1">
      <alignment horizontal="right"/>
    </xf>
    <xf numFmtId="0" fontId="9" fillId="0" borderId="9" xfId="0" applyFont="1" applyBorder="1" applyAlignment="1">
      <alignment horizontal="right" wrapText="1"/>
    </xf>
    <xf numFmtId="3" fontId="8" fillId="0" borderId="17" xfId="0" applyNumberFormat="1" applyFont="1" applyBorder="1" applyAlignment="1">
      <alignment horizontal="right"/>
    </xf>
    <xf numFmtId="0" fontId="8" fillId="0" borderId="23" xfId="0" quotePrefix="1" applyFont="1" applyBorder="1" applyAlignment="1">
      <alignment horizontal="left"/>
    </xf>
    <xf numFmtId="0" fontId="8" fillId="0" borderId="27" xfId="0" applyFont="1" applyBorder="1" applyAlignment="1">
      <alignment horizontal="right" vertical="center"/>
    </xf>
    <xf numFmtId="3" fontId="8" fillId="0" borderId="27" xfId="0" applyNumberFormat="1" applyFont="1" applyBorder="1" applyAlignment="1">
      <alignment horizontal="right"/>
    </xf>
    <xf numFmtId="0" fontId="8" fillId="0" borderId="22" xfId="0" quotePrefix="1" applyFont="1" applyBorder="1" applyAlignment="1">
      <alignment horizontal="left"/>
    </xf>
    <xf numFmtId="0" fontId="8" fillId="0" borderId="31" xfId="0" quotePrefix="1" applyFont="1" applyBorder="1" applyAlignment="1">
      <alignment horizontal="left"/>
    </xf>
    <xf numFmtId="0" fontId="8" fillId="0" borderId="34" xfId="0" quotePrefix="1" applyFont="1" applyBorder="1" applyAlignment="1">
      <alignment horizontal="left"/>
    </xf>
    <xf numFmtId="0" fontId="8" fillId="0" borderId="36" xfId="0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 horizontal="right"/>
    </xf>
    <xf numFmtId="0" fontId="8" fillId="0" borderId="32" xfId="0" applyFont="1" applyBorder="1" applyAlignment="1">
      <alignment horizontal="left" vertical="center"/>
    </xf>
    <xf numFmtId="0" fontId="8" fillId="0" borderId="10" xfId="0" quotePrefix="1" applyFont="1" applyFill="1" applyBorder="1" applyAlignment="1">
      <alignment horizontal="left"/>
    </xf>
    <xf numFmtId="3" fontId="8" fillId="0" borderId="13" xfId="0" applyNumberFormat="1" applyFont="1" applyFill="1" applyBorder="1" applyAlignment="1">
      <alignment horizontal="right"/>
    </xf>
    <xf numFmtId="0" fontId="8" fillId="0" borderId="14" xfId="0" quotePrefix="1" applyFont="1" applyFill="1" applyBorder="1" applyAlignment="1">
      <alignment horizontal="left"/>
    </xf>
    <xf numFmtId="3" fontId="8" fillId="0" borderId="15" xfId="0" applyNumberFormat="1" applyFont="1" applyFill="1" applyBorder="1" applyAlignment="1">
      <alignment horizontal="right"/>
    </xf>
    <xf numFmtId="3" fontId="8" fillId="0" borderId="17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0" fontId="8" fillId="0" borderId="27" xfId="0" applyFont="1" applyFill="1" applyBorder="1" applyAlignment="1">
      <alignment horizontal="right" vertical="center"/>
    </xf>
    <xf numFmtId="3" fontId="8" fillId="0" borderId="27" xfId="0" applyNumberFormat="1" applyFont="1" applyFill="1" applyBorder="1" applyAlignment="1">
      <alignment horizontal="right"/>
    </xf>
    <xf numFmtId="0" fontId="8" fillId="0" borderId="35" xfId="0" applyFont="1" applyBorder="1" applyAlignment="1">
      <alignment horizontal="left" vertical="center"/>
    </xf>
    <xf numFmtId="0" fontId="8" fillId="0" borderId="33" xfId="0" quotePrefix="1" applyFont="1" applyBorder="1" applyAlignment="1">
      <alignment horizontal="left"/>
    </xf>
    <xf numFmtId="0" fontId="8" fillId="0" borderId="38" xfId="0" applyFont="1" applyBorder="1" applyAlignment="1">
      <alignment horizontal="right" vertical="center"/>
    </xf>
    <xf numFmtId="3" fontId="8" fillId="0" borderId="34" xfId="0" applyNumberFormat="1" applyFont="1" applyBorder="1" applyAlignment="1">
      <alignment horizontal="right"/>
    </xf>
    <xf numFmtId="3" fontId="8" fillId="0" borderId="38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 horizontal="right"/>
    </xf>
    <xf numFmtId="0" fontId="8" fillId="0" borderId="25" xfId="0" applyFont="1" applyBorder="1" applyAlignment="1">
      <alignment horizontal="right" vertical="center"/>
    </xf>
    <xf numFmtId="0" fontId="8" fillId="0" borderId="30" xfId="0" quotePrefix="1" applyFont="1" applyBorder="1" applyAlignment="1">
      <alignment horizontal="left"/>
    </xf>
    <xf numFmtId="0" fontId="8" fillId="0" borderId="9" xfId="0" applyFont="1" applyBorder="1" applyAlignment="1">
      <alignment horizontal="right" vertical="center"/>
    </xf>
    <xf numFmtId="3" fontId="8" fillId="0" borderId="31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8" fillId="0" borderId="29" xfId="0" applyNumberFormat="1" applyFont="1" applyBorder="1" applyAlignment="1">
      <alignment horizontal="right"/>
    </xf>
    <xf numFmtId="0" fontId="9" fillId="0" borderId="6" xfId="0" applyFont="1" applyBorder="1" applyAlignment="1">
      <alignment horizontal="right" wrapText="1"/>
    </xf>
    <xf numFmtId="0" fontId="9" fillId="0" borderId="7" xfId="0" applyFont="1" applyBorder="1" applyAlignment="1">
      <alignment horizontal="right" wrapText="1"/>
    </xf>
    <xf numFmtId="3" fontId="8" fillId="0" borderId="11" xfId="0" applyNumberFormat="1" applyFont="1" applyFill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3" fontId="8" fillId="0" borderId="30" xfId="0" applyNumberFormat="1" applyFont="1" applyBorder="1" applyAlignment="1">
      <alignment horizontal="right"/>
    </xf>
    <xf numFmtId="3" fontId="8" fillId="0" borderId="39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8" fillId="0" borderId="33" xfId="0" applyNumberFormat="1" applyFont="1" applyBorder="1" applyAlignment="1">
      <alignment horizontal="right"/>
    </xf>
    <xf numFmtId="3" fontId="8" fillId="0" borderId="37" xfId="0" applyNumberFormat="1" applyFont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0" fontId="8" fillId="0" borderId="17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3" fontId="8" fillId="0" borderId="38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34" xfId="0" quotePrefix="1" applyFont="1" applyFill="1" applyBorder="1" applyAlignment="1">
      <alignment horizontal="left"/>
    </xf>
    <xf numFmtId="0" fontId="8" fillId="0" borderId="33" xfId="0" quotePrefix="1" applyFont="1" applyFill="1" applyBorder="1" applyAlignment="1">
      <alignment horizontal="left"/>
    </xf>
    <xf numFmtId="0" fontId="7" fillId="0" borderId="0" xfId="6" applyFont="1" applyFill="1" applyBorder="1"/>
    <xf numFmtId="0" fontId="7" fillId="0" borderId="3" xfId="6" applyFont="1" applyFill="1" applyBorder="1"/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0" xfId="0" applyFont="1" applyBorder="1" applyAlignment="1">
      <alignment horizontal="left" vertical="center"/>
    </xf>
    <xf numFmtId="0" fontId="8" fillId="0" borderId="34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4" xfId="0" applyFont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left" vertical="center"/>
    </xf>
    <xf numFmtId="0" fontId="9" fillId="0" borderId="8" xfId="0" applyFont="1" applyFill="1" applyBorder="1" applyAlignment="1">
      <alignment horizontal="right" wrapText="1"/>
    </xf>
    <xf numFmtId="0" fontId="9" fillId="0" borderId="9" xfId="0" applyFont="1" applyFill="1" applyBorder="1" applyAlignment="1">
      <alignment horizontal="right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</cellXfs>
  <cellStyles count="7">
    <cellStyle name="Normal" xfId="0" builtinId="0"/>
    <cellStyle name="Normal 2" xfId="1"/>
    <cellStyle name="Normal 3" xfId="2"/>
    <cellStyle name="Normal 3 2" xfId="4"/>
    <cellStyle name="Normal 3 2 2" xfId="6"/>
    <cellStyle name="Normal 4" xfId="3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tabSelected="1" workbookViewId="0"/>
  </sheetViews>
  <sheetFormatPr defaultColWidth="9.140625" defaultRowHeight="15" x14ac:dyDescent="0.25"/>
  <cols>
    <col min="1" max="1" width="31.28515625" style="3" customWidth="1"/>
    <col min="2" max="2" width="21.85546875" style="2" customWidth="1"/>
    <col min="3" max="3" width="10.28515625" style="2" customWidth="1"/>
    <col min="4" max="4" width="26.85546875" style="2" customWidth="1"/>
    <col min="5" max="5" width="9.85546875" style="2" customWidth="1"/>
    <col min="6" max="6" width="9" style="6" customWidth="1"/>
    <col min="7" max="7" width="13.28515625" style="6" customWidth="1"/>
    <col min="8" max="8" width="11.7109375" style="6" customWidth="1"/>
    <col min="9" max="9" width="15.28515625" style="6" customWidth="1"/>
    <col min="10" max="10" width="12.28515625" style="3" customWidth="1"/>
    <col min="11" max="11" width="15.7109375" style="3" customWidth="1"/>
    <col min="12" max="16384" width="9.140625" style="3"/>
  </cols>
  <sheetData>
    <row r="1" spans="1:18" x14ac:dyDescent="0.25">
      <c r="A1" s="19" t="s">
        <v>22</v>
      </c>
    </row>
    <row r="2" spans="1:18" x14ac:dyDescent="0.25">
      <c r="A2" s="19" t="s">
        <v>26</v>
      </c>
    </row>
    <row r="3" spans="1:18" x14ac:dyDescent="0.25">
      <c r="A3" s="1" t="s">
        <v>3</v>
      </c>
    </row>
    <row r="4" spans="1:18" x14ac:dyDescent="0.25">
      <c r="A4" s="1"/>
      <c r="K4"/>
      <c r="L4"/>
      <c r="M4"/>
      <c r="N4"/>
      <c r="O4"/>
      <c r="P4"/>
      <c r="Q4"/>
      <c r="R4"/>
    </row>
    <row r="5" spans="1:18" ht="15.75" thickBot="1" x14ac:dyDescent="0.3">
      <c r="K5"/>
      <c r="L5"/>
      <c r="M5"/>
      <c r="N5"/>
      <c r="O5"/>
      <c r="P5"/>
      <c r="Q5"/>
      <c r="R5"/>
    </row>
    <row r="6" spans="1:18" x14ac:dyDescent="0.25">
      <c r="A6" s="9" t="s">
        <v>10</v>
      </c>
      <c r="B6" s="10"/>
      <c r="C6" s="10"/>
      <c r="D6" s="10"/>
      <c r="E6" s="48"/>
      <c r="F6" s="129" t="s">
        <v>15</v>
      </c>
      <c r="G6" s="130"/>
      <c r="H6" s="131"/>
      <c r="I6" s="127" t="s">
        <v>13</v>
      </c>
      <c r="K6"/>
      <c r="L6"/>
      <c r="M6"/>
      <c r="N6"/>
      <c r="O6"/>
      <c r="P6"/>
      <c r="Q6"/>
      <c r="R6"/>
    </row>
    <row r="7" spans="1:18" ht="30.75" thickBot="1" x14ac:dyDescent="0.3">
      <c r="A7" s="12" t="s">
        <v>20</v>
      </c>
      <c r="B7" s="13" t="s">
        <v>2</v>
      </c>
      <c r="C7" s="13" t="s">
        <v>0</v>
      </c>
      <c r="D7" s="13" t="s">
        <v>1</v>
      </c>
      <c r="E7" s="54" t="s">
        <v>7</v>
      </c>
      <c r="F7" s="89" t="s">
        <v>4</v>
      </c>
      <c r="G7" s="14" t="s">
        <v>5</v>
      </c>
      <c r="H7" s="90" t="s">
        <v>6</v>
      </c>
      <c r="I7" s="128"/>
      <c r="J7" s="7"/>
      <c r="K7"/>
      <c r="L7"/>
      <c r="M7"/>
      <c r="N7"/>
      <c r="O7"/>
      <c r="P7"/>
      <c r="Q7"/>
      <c r="R7"/>
    </row>
    <row r="8" spans="1:18" s="22" customFormat="1" x14ac:dyDescent="0.25">
      <c r="A8" s="24" t="s">
        <v>27</v>
      </c>
      <c r="B8" s="25" t="s">
        <v>28</v>
      </c>
      <c r="C8" s="25">
        <v>161200</v>
      </c>
      <c r="D8" s="40" t="s">
        <v>16</v>
      </c>
      <c r="E8" s="44" t="s">
        <v>98</v>
      </c>
      <c r="F8" s="91">
        <v>1</v>
      </c>
      <c r="G8" s="35">
        <v>0</v>
      </c>
      <c r="H8" s="67">
        <v>1</v>
      </c>
      <c r="I8" s="50" t="s">
        <v>16</v>
      </c>
      <c r="J8" s="20"/>
      <c r="K8" s="21"/>
      <c r="L8" s="21"/>
      <c r="M8" s="21"/>
      <c r="N8" s="21"/>
      <c r="O8" s="21"/>
      <c r="P8" s="21"/>
      <c r="Q8" s="21"/>
      <c r="R8" s="21"/>
    </row>
    <row r="9" spans="1:18" x14ac:dyDescent="0.25">
      <c r="A9" s="26" t="s">
        <v>29</v>
      </c>
      <c r="B9" s="23" t="s">
        <v>30</v>
      </c>
      <c r="C9" s="23">
        <v>161200</v>
      </c>
      <c r="D9" s="41" t="s">
        <v>18</v>
      </c>
      <c r="E9" s="46">
        <v>30</v>
      </c>
      <c r="F9" s="92">
        <v>11</v>
      </c>
      <c r="G9" s="37">
        <v>0</v>
      </c>
      <c r="H9" s="81">
        <v>4</v>
      </c>
      <c r="I9" s="52">
        <v>15</v>
      </c>
      <c r="J9" s="7"/>
      <c r="K9"/>
      <c r="L9"/>
      <c r="M9"/>
      <c r="N9"/>
      <c r="O9"/>
      <c r="P9"/>
      <c r="Q9"/>
      <c r="R9"/>
    </row>
    <row r="10" spans="1:18" x14ac:dyDescent="0.25">
      <c r="A10" s="26" t="s">
        <v>31</v>
      </c>
      <c r="B10" s="23" t="s">
        <v>32</v>
      </c>
      <c r="C10" s="23">
        <v>161200</v>
      </c>
      <c r="D10" s="41" t="s">
        <v>23</v>
      </c>
      <c r="E10" s="46">
        <v>30</v>
      </c>
      <c r="F10" s="92">
        <v>3</v>
      </c>
      <c r="G10" s="37">
        <v>0</v>
      </c>
      <c r="H10" s="81">
        <v>1</v>
      </c>
      <c r="I10" s="52">
        <v>18</v>
      </c>
      <c r="J10" s="7"/>
      <c r="K10"/>
      <c r="L10"/>
      <c r="M10"/>
      <c r="N10"/>
      <c r="O10"/>
      <c r="P10"/>
      <c r="Q10"/>
      <c r="R10"/>
    </row>
    <row r="11" spans="1:18" x14ac:dyDescent="0.25">
      <c r="A11" s="26" t="s">
        <v>33</v>
      </c>
      <c r="B11" s="23" t="s">
        <v>34</v>
      </c>
      <c r="C11" s="23">
        <v>161200</v>
      </c>
      <c r="D11" s="41" t="s">
        <v>17</v>
      </c>
      <c r="E11" s="46">
        <v>30</v>
      </c>
      <c r="F11" s="92">
        <v>0</v>
      </c>
      <c r="G11" s="37">
        <v>0</v>
      </c>
      <c r="H11" s="81">
        <v>0</v>
      </c>
      <c r="I11" s="52">
        <v>1</v>
      </c>
      <c r="J11" s="7"/>
      <c r="K11"/>
      <c r="L11"/>
      <c r="M11"/>
      <c r="N11"/>
      <c r="O11"/>
      <c r="P11"/>
      <c r="Q11"/>
      <c r="R11"/>
    </row>
    <row r="12" spans="1:18" x14ac:dyDescent="0.25">
      <c r="A12" s="26" t="s">
        <v>35</v>
      </c>
      <c r="B12" s="23" t="s">
        <v>36</v>
      </c>
      <c r="C12" s="23">
        <v>161200</v>
      </c>
      <c r="D12" s="39" t="s">
        <v>24</v>
      </c>
      <c r="E12" s="46">
        <v>33</v>
      </c>
      <c r="F12" s="92">
        <v>1</v>
      </c>
      <c r="G12" s="37">
        <v>0</v>
      </c>
      <c r="H12" s="81">
        <v>0</v>
      </c>
      <c r="I12" s="52">
        <v>7</v>
      </c>
      <c r="J12" s="7"/>
      <c r="K12"/>
      <c r="L12"/>
      <c r="M12"/>
      <c r="N12"/>
      <c r="O12"/>
      <c r="P12"/>
      <c r="Q12"/>
      <c r="R12"/>
    </row>
    <row r="13" spans="1:18" x14ac:dyDescent="0.25">
      <c r="A13" s="26" t="s">
        <v>59</v>
      </c>
      <c r="B13" s="23" t="s">
        <v>60</v>
      </c>
      <c r="C13" s="23">
        <v>161200</v>
      </c>
      <c r="D13" s="39" t="s">
        <v>25</v>
      </c>
      <c r="E13" s="46">
        <v>31</v>
      </c>
      <c r="F13" s="92">
        <v>0</v>
      </c>
      <c r="G13" s="37">
        <v>0</v>
      </c>
      <c r="H13" s="81">
        <v>0</v>
      </c>
      <c r="I13" s="52">
        <v>0</v>
      </c>
      <c r="J13" s="7"/>
      <c r="K13"/>
      <c r="L13"/>
      <c r="M13"/>
      <c r="N13"/>
      <c r="O13"/>
      <c r="P13"/>
      <c r="Q13"/>
      <c r="R13"/>
    </row>
    <row r="14" spans="1:18" ht="15.75" thickBot="1" x14ac:dyDescent="0.3">
      <c r="A14" s="84" t="s">
        <v>37</v>
      </c>
      <c r="B14" s="60" t="s">
        <v>38</v>
      </c>
      <c r="C14" s="60">
        <v>161200</v>
      </c>
      <c r="D14" s="65" t="s">
        <v>14</v>
      </c>
      <c r="E14" s="85">
        <v>30</v>
      </c>
      <c r="F14" s="94">
        <v>18</v>
      </c>
      <c r="G14" s="86">
        <v>0</v>
      </c>
      <c r="H14" s="95">
        <v>5</v>
      </c>
      <c r="I14" s="87">
        <v>13</v>
      </c>
      <c r="J14" s="7"/>
      <c r="K14"/>
      <c r="L14"/>
      <c r="M14"/>
      <c r="N14"/>
      <c r="O14"/>
      <c r="P14"/>
      <c r="Q14"/>
      <c r="R14"/>
    </row>
    <row r="15" spans="1:18" x14ac:dyDescent="0.25">
      <c r="A15" s="24" t="s">
        <v>61</v>
      </c>
      <c r="B15" s="25" t="s">
        <v>63</v>
      </c>
      <c r="C15" s="25">
        <v>161200</v>
      </c>
      <c r="D15" s="40" t="s">
        <v>16</v>
      </c>
      <c r="E15" s="83" t="s">
        <v>98</v>
      </c>
      <c r="F15" s="96">
        <v>0</v>
      </c>
      <c r="G15" s="79">
        <v>0</v>
      </c>
      <c r="H15" s="80">
        <v>0</v>
      </c>
      <c r="I15" s="50" t="s">
        <v>16</v>
      </c>
      <c r="J15" s="7"/>
      <c r="K15"/>
      <c r="L15"/>
      <c r="M15"/>
      <c r="N15"/>
      <c r="O15"/>
      <c r="P15"/>
      <c r="Q15"/>
      <c r="R15"/>
    </row>
    <row r="16" spans="1:18" x14ac:dyDescent="0.25">
      <c r="A16" s="26" t="s">
        <v>62</v>
      </c>
      <c r="B16" s="23" t="s">
        <v>64</v>
      </c>
      <c r="C16" s="23">
        <v>161200</v>
      </c>
      <c r="D16" s="41" t="s">
        <v>18</v>
      </c>
      <c r="E16" s="46">
        <v>45</v>
      </c>
      <c r="F16" s="92">
        <v>0</v>
      </c>
      <c r="G16" s="37">
        <v>0</v>
      </c>
      <c r="H16" s="81">
        <v>0</v>
      </c>
      <c r="I16" s="52">
        <v>0</v>
      </c>
      <c r="J16" s="7"/>
      <c r="K16"/>
      <c r="L16"/>
      <c r="M16"/>
      <c r="N16"/>
      <c r="O16"/>
      <c r="P16"/>
      <c r="Q16"/>
      <c r="R16"/>
    </row>
    <row r="17" spans="1:18" ht="15.75" thickBot="1" x14ac:dyDescent="0.3">
      <c r="A17" s="49" t="s">
        <v>39</v>
      </c>
      <c r="B17" s="29" t="s">
        <v>40</v>
      </c>
      <c r="C17" s="29">
        <v>161200</v>
      </c>
      <c r="D17" s="43" t="s">
        <v>23</v>
      </c>
      <c r="E17" s="57">
        <v>45</v>
      </c>
      <c r="F17" s="93">
        <v>2</v>
      </c>
      <c r="G17" s="55">
        <v>0</v>
      </c>
      <c r="H17" s="82">
        <v>1</v>
      </c>
      <c r="I17" s="58">
        <v>2</v>
      </c>
      <c r="J17" s="7"/>
      <c r="K17"/>
      <c r="L17"/>
      <c r="M17"/>
      <c r="N17"/>
      <c r="O17"/>
      <c r="P17"/>
      <c r="Q17"/>
      <c r="R17"/>
    </row>
    <row r="18" spans="1:18" x14ac:dyDescent="0.25">
      <c r="A18" s="75" t="s">
        <v>41</v>
      </c>
      <c r="B18" s="61" t="s">
        <v>42</v>
      </c>
      <c r="C18" s="61">
        <v>161200</v>
      </c>
      <c r="D18" s="74" t="s">
        <v>16</v>
      </c>
      <c r="E18" s="76" t="s">
        <v>98</v>
      </c>
      <c r="F18" s="97">
        <v>2</v>
      </c>
      <c r="G18" s="77">
        <v>0</v>
      </c>
      <c r="H18" s="98">
        <v>1</v>
      </c>
      <c r="I18" s="105" t="s">
        <v>16</v>
      </c>
      <c r="J18" s="7"/>
      <c r="K18"/>
      <c r="L18"/>
      <c r="M18"/>
      <c r="N18"/>
      <c r="O18"/>
      <c r="P18"/>
      <c r="Q18"/>
      <c r="R18"/>
    </row>
    <row r="19" spans="1:18" x14ac:dyDescent="0.25">
      <c r="A19" s="26" t="s">
        <v>69</v>
      </c>
      <c r="B19" s="23" t="s">
        <v>70</v>
      </c>
      <c r="C19" s="23">
        <v>161200</v>
      </c>
      <c r="D19" s="41" t="s">
        <v>18</v>
      </c>
      <c r="E19" s="76">
        <v>30</v>
      </c>
      <c r="F19" s="97">
        <v>5</v>
      </c>
      <c r="G19" s="77">
        <v>0</v>
      </c>
      <c r="H19" s="98">
        <v>0</v>
      </c>
      <c r="I19" s="78">
        <v>4</v>
      </c>
      <c r="J19" s="7"/>
      <c r="K19"/>
      <c r="L19"/>
      <c r="M19"/>
      <c r="N19"/>
      <c r="O19"/>
      <c r="P19"/>
      <c r="Q19"/>
      <c r="R19"/>
    </row>
    <row r="20" spans="1:18" x14ac:dyDescent="0.25">
      <c r="A20" s="26" t="s">
        <v>43</v>
      </c>
      <c r="B20" s="23" t="s">
        <v>44</v>
      </c>
      <c r="C20" s="23">
        <v>161200</v>
      </c>
      <c r="D20" s="41" t="s">
        <v>23</v>
      </c>
      <c r="E20" s="46">
        <v>30</v>
      </c>
      <c r="F20" s="92">
        <v>12</v>
      </c>
      <c r="G20" s="37">
        <v>0</v>
      </c>
      <c r="H20" s="81">
        <v>3</v>
      </c>
      <c r="I20" s="52">
        <v>30</v>
      </c>
      <c r="J20" s="7"/>
      <c r="K20"/>
      <c r="L20"/>
      <c r="M20"/>
      <c r="N20"/>
      <c r="O20"/>
      <c r="P20"/>
      <c r="Q20"/>
      <c r="R20"/>
    </row>
    <row r="21" spans="1:18" s="22" customFormat="1" x14ac:dyDescent="0.25">
      <c r="A21" s="68" t="s">
        <v>45</v>
      </c>
      <c r="B21" s="66" t="s">
        <v>46</v>
      </c>
      <c r="C21" s="23">
        <v>161200</v>
      </c>
      <c r="D21" s="41" t="s">
        <v>17</v>
      </c>
      <c r="E21" s="45">
        <v>30</v>
      </c>
      <c r="F21" s="99">
        <v>0</v>
      </c>
      <c r="G21" s="36">
        <v>0</v>
      </c>
      <c r="H21" s="69">
        <v>0</v>
      </c>
      <c r="I21" s="51">
        <v>1</v>
      </c>
      <c r="J21" s="20"/>
      <c r="K21" s="21"/>
      <c r="L21" s="21"/>
      <c r="M21" s="21"/>
      <c r="N21" s="21"/>
      <c r="O21" s="21"/>
      <c r="P21" s="21"/>
      <c r="Q21" s="21"/>
      <c r="R21" s="21"/>
    </row>
    <row r="22" spans="1:18" x14ac:dyDescent="0.25">
      <c r="A22" s="59" t="s">
        <v>47</v>
      </c>
      <c r="B22" s="56" t="s">
        <v>48</v>
      </c>
      <c r="C22" s="56">
        <v>161200</v>
      </c>
      <c r="D22" s="41" t="s">
        <v>24</v>
      </c>
      <c r="E22" s="62">
        <v>32</v>
      </c>
      <c r="F22" s="100">
        <v>17</v>
      </c>
      <c r="G22" s="63">
        <v>0</v>
      </c>
      <c r="H22" s="88">
        <v>1</v>
      </c>
      <c r="I22" s="64">
        <v>27</v>
      </c>
      <c r="J22" s="7"/>
      <c r="K22"/>
      <c r="L22"/>
      <c r="M22"/>
      <c r="N22"/>
      <c r="O22"/>
      <c r="P22"/>
      <c r="Q22"/>
      <c r="R22"/>
    </row>
    <row r="23" spans="1:18" ht="15.75" thickBot="1" x14ac:dyDescent="0.3">
      <c r="A23" s="59" t="s">
        <v>71</v>
      </c>
      <c r="B23" s="56" t="s">
        <v>72</v>
      </c>
      <c r="C23" s="56">
        <v>161200</v>
      </c>
      <c r="D23" s="41" t="s">
        <v>25</v>
      </c>
      <c r="E23" s="62">
        <v>32</v>
      </c>
      <c r="F23" s="100">
        <v>0</v>
      </c>
      <c r="G23" s="63">
        <v>0</v>
      </c>
      <c r="H23" s="88">
        <v>0</v>
      </c>
      <c r="I23" s="64">
        <v>0</v>
      </c>
      <c r="J23" s="7"/>
      <c r="K23"/>
      <c r="L23"/>
      <c r="M23"/>
      <c r="N23"/>
      <c r="O23"/>
      <c r="P23"/>
      <c r="Q23"/>
      <c r="R23"/>
    </row>
    <row r="24" spans="1:18" x14ac:dyDescent="0.25">
      <c r="A24" s="24" t="s">
        <v>49</v>
      </c>
      <c r="B24" s="25" t="s">
        <v>50</v>
      </c>
      <c r="C24" s="25">
        <v>161200</v>
      </c>
      <c r="D24" s="40" t="s">
        <v>16</v>
      </c>
      <c r="E24" s="83" t="s">
        <v>98</v>
      </c>
      <c r="F24" s="96">
        <v>2</v>
      </c>
      <c r="G24" s="79">
        <v>0</v>
      </c>
      <c r="H24" s="80">
        <v>0</v>
      </c>
      <c r="I24" s="50" t="s">
        <v>16</v>
      </c>
      <c r="J24" s="7"/>
      <c r="K24"/>
      <c r="L24"/>
      <c r="M24"/>
      <c r="N24"/>
      <c r="O24"/>
      <c r="P24"/>
      <c r="Q24"/>
      <c r="R24"/>
    </row>
    <row r="25" spans="1:18" x14ac:dyDescent="0.25">
      <c r="A25" s="26" t="s">
        <v>66</v>
      </c>
      <c r="B25" s="23" t="s">
        <v>65</v>
      </c>
      <c r="C25" s="23">
        <v>161200</v>
      </c>
      <c r="D25" s="41" t="s">
        <v>18</v>
      </c>
      <c r="E25" s="46">
        <v>30</v>
      </c>
      <c r="F25" s="92">
        <v>2</v>
      </c>
      <c r="G25" s="37">
        <v>0</v>
      </c>
      <c r="H25" s="81">
        <v>1</v>
      </c>
      <c r="I25" s="52">
        <v>1</v>
      </c>
      <c r="J25" s="7"/>
      <c r="K25"/>
      <c r="L25"/>
      <c r="M25"/>
      <c r="N25"/>
      <c r="O25"/>
      <c r="P25"/>
      <c r="Q25"/>
      <c r="R25"/>
    </row>
    <row r="26" spans="1:18" x14ac:dyDescent="0.25">
      <c r="A26" s="26" t="s">
        <v>51</v>
      </c>
      <c r="B26" s="23" t="s">
        <v>52</v>
      </c>
      <c r="C26" s="23">
        <v>161200</v>
      </c>
      <c r="D26" s="41" t="s">
        <v>23</v>
      </c>
      <c r="E26" s="46">
        <v>30</v>
      </c>
      <c r="F26" s="92">
        <v>1</v>
      </c>
      <c r="G26" s="37">
        <v>0</v>
      </c>
      <c r="H26" s="81">
        <v>0</v>
      </c>
      <c r="I26" s="52">
        <v>6</v>
      </c>
      <c r="J26" s="7"/>
      <c r="K26"/>
      <c r="L26"/>
      <c r="M26"/>
      <c r="N26"/>
      <c r="O26"/>
      <c r="P26"/>
      <c r="Q26"/>
      <c r="R26"/>
    </row>
    <row r="27" spans="1:18" x14ac:dyDescent="0.25">
      <c r="A27" s="26" t="s">
        <v>53</v>
      </c>
      <c r="B27" s="23" t="s">
        <v>54</v>
      </c>
      <c r="C27" s="23">
        <v>161200</v>
      </c>
      <c r="D27" s="41" t="s">
        <v>17</v>
      </c>
      <c r="E27" s="46" t="s">
        <v>98</v>
      </c>
      <c r="F27" s="92">
        <v>0</v>
      </c>
      <c r="G27" s="37">
        <v>0</v>
      </c>
      <c r="H27" s="81">
        <v>0</v>
      </c>
      <c r="I27" s="52">
        <v>1</v>
      </c>
      <c r="J27" s="7"/>
      <c r="K27"/>
      <c r="L27"/>
      <c r="M27"/>
      <c r="N27"/>
      <c r="O27"/>
      <c r="P27"/>
      <c r="Q27"/>
      <c r="R27"/>
    </row>
    <row r="28" spans="1:18" x14ac:dyDescent="0.25">
      <c r="A28" s="26" t="s">
        <v>55</v>
      </c>
      <c r="B28" s="23" t="s">
        <v>56</v>
      </c>
      <c r="C28" s="23">
        <v>161200</v>
      </c>
      <c r="D28" s="41" t="s">
        <v>24</v>
      </c>
      <c r="E28" s="46">
        <v>33</v>
      </c>
      <c r="F28" s="92">
        <v>2</v>
      </c>
      <c r="G28" s="37">
        <v>0</v>
      </c>
      <c r="H28" s="81">
        <v>0</v>
      </c>
      <c r="I28" s="52">
        <v>8</v>
      </c>
      <c r="J28" s="7"/>
      <c r="K28"/>
      <c r="L28"/>
      <c r="M28"/>
      <c r="N28"/>
      <c r="O28"/>
      <c r="P28"/>
      <c r="Q28"/>
      <c r="R28"/>
    </row>
    <row r="29" spans="1:18" ht="15.75" thickBot="1" x14ac:dyDescent="0.3">
      <c r="A29" s="26" t="s">
        <v>68</v>
      </c>
      <c r="B29" s="23" t="s">
        <v>67</v>
      </c>
      <c r="C29" s="23">
        <v>161200</v>
      </c>
      <c r="D29" s="41" t="s">
        <v>25</v>
      </c>
      <c r="E29" s="46">
        <v>31</v>
      </c>
      <c r="F29" s="92">
        <v>0</v>
      </c>
      <c r="G29" s="37">
        <v>0</v>
      </c>
      <c r="H29" s="81">
        <v>0</v>
      </c>
      <c r="I29" s="52">
        <v>0</v>
      </c>
      <c r="J29" s="7"/>
      <c r="K29"/>
      <c r="L29"/>
      <c r="M29"/>
      <c r="N29"/>
      <c r="O29"/>
      <c r="P29"/>
      <c r="Q29"/>
      <c r="R29"/>
    </row>
    <row r="30" spans="1:18" s="22" customFormat="1" x14ac:dyDescent="0.25">
      <c r="A30" s="30" t="s">
        <v>57</v>
      </c>
      <c r="B30" s="31" t="s">
        <v>58</v>
      </c>
      <c r="C30" s="25">
        <v>161200</v>
      </c>
      <c r="D30" s="42" t="s">
        <v>24</v>
      </c>
      <c r="E30" s="44">
        <v>33</v>
      </c>
      <c r="F30" s="91">
        <v>2</v>
      </c>
      <c r="G30" s="35">
        <v>0</v>
      </c>
      <c r="H30" s="67">
        <v>1</v>
      </c>
      <c r="I30" s="50">
        <v>5</v>
      </c>
      <c r="J30" s="20"/>
      <c r="K30" s="21"/>
      <c r="L30" s="21"/>
      <c r="M30" s="21"/>
      <c r="N30" s="21"/>
      <c r="O30" s="21"/>
      <c r="P30" s="21"/>
      <c r="Q30" s="21"/>
      <c r="R30" s="21"/>
    </row>
    <row r="31" spans="1:18" s="22" customFormat="1" ht="15.75" thickBot="1" x14ac:dyDescent="0.3">
      <c r="A31" s="27" t="s">
        <v>74</v>
      </c>
      <c r="B31" s="28" t="s">
        <v>73</v>
      </c>
      <c r="C31" s="29">
        <v>161200</v>
      </c>
      <c r="D31" s="43" t="s">
        <v>25</v>
      </c>
      <c r="E31" s="72">
        <v>31</v>
      </c>
      <c r="F31" s="101">
        <v>0</v>
      </c>
      <c r="G31" s="70">
        <v>0</v>
      </c>
      <c r="H31" s="71">
        <v>0</v>
      </c>
      <c r="I31" s="73">
        <v>0</v>
      </c>
      <c r="J31" s="20"/>
      <c r="K31" s="21"/>
      <c r="L31" s="21"/>
      <c r="M31" s="21"/>
      <c r="N31" s="21"/>
      <c r="O31" s="21"/>
      <c r="P31" s="21"/>
      <c r="Q31" s="21"/>
      <c r="R31" s="21"/>
    </row>
    <row r="32" spans="1:18" ht="15.75" thickBot="1" x14ac:dyDescent="0.3">
      <c r="A32" s="32" t="s">
        <v>12</v>
      </c>
      <c r="B32" s="33"/>
      <c r="C32" s="33"/>
      <c r="D32" s="34"/>
      <c r="E32" s="47"/>
      <c r="F32" s="53">
        <f>SUM(F8:F31)</f>
        <v>81</v>
      </c>
      <c r="G32" s="38">
        <f>SUM(G8:G31)</f>
        <v>0</v>
      </c>
      <c r="H32" s="38">
        <f>SUM(H8:H31)</f>
        <v>19</v>
      </c>
      <c r="I32" s="53">
        <f>SUM(I8:I31)</f>
        <v>139</v>
      </c>
      <c r="K32"/>
      <c r="L32"/>
      <c r="M32"/>
      <c r="N32"/>
      <c r="O32"/>
      <c r="P32"/>
      <c r="Q32"/>
      <c r="R32"/>
    </row>
    <row r="33" spans="1:18" x14ac:dyDescent="0.25">
      <c r="A33" s="4"/>
      <c r="K33"/>
      <c r="L33"/>
      <c r="M33"/>
      <c r="N33"/>
      <c r="O33"/>
      <c r="P33"/>
      <c r="Q33"/>
      <c r="R33"/>
    </row>
    <row r="34" spans="1:18" x14ac:dyDescent="0.25">
      <c r="A34" s="5" t="s">
        <v>11</v>
      </c>
      <c r="K34"/>
      <c r="L34"/>
      <c r="M34"/>
      <c r="N34"/>
      <c r="O34"/>
      <c r="P34"/>
      <c r="Q34"/>
      <c r="R34"/>
    </row>
    <row r="35" spans="1:18" x14ac:dyDescent="0.25">
      <c r="A35" s="5" t="s">
        <v>21</v>
      </c>
      <c r="K35"/>
      <c r="L35"/>
      <c r="M35"/>
      <c r="N35"/>
      <c r="O35"/>
      <c r="P35"/>
      <c r="Q35"/>
      <c r="R35"/>
    </row>
    <row r="36" spans="1:18" x14ac:dyDescent="0.25">
      <c r="A36" s="5"/>
    </row>
    <row r="37" spans="1:18" x14ac:dyDescent="0.25">
      <c r="A37" s="5" t="s">
        <v>19</v>
      </c>
    </row>
    <row r="38" spans="1:18" x14ac:dyDescent="0.25">
      <c r="A38" s="4"/>
    </row>
    <row r="39" spans="1:18" ht="15.75" thickBot="1" x14ac:dyDescent="0.3"/>
    <row r="40" spans="1:18" x14ac:dyDescent="0.25">
      <c r="A40" s="15" t="s">
        <v>8</v>
      </c>
      <c r="B40" s="10"/>
      <c r="C40" s="10"/>
      <c r="D40" s="10"/>
      <c r="E40" s="10"/>
      <c r="F40" s="16"/>
      <c r="G40" s="16"/>
      <c r="H40" s="16"/>
      <c r="I40" s="11"/>
    </row>
    <row r="41" spans="1:18" ht="30" customHeight="1" thickBot="1" x14ac:dyDescent="0.3">
      <c r="A41" s="12" t="s">
        <v>20</v>
      </c>
      <c r="B41" s="13" t="s">
        <v>2</v>
      </c>
      <c r="C41" s="13" t="s">
        <v>0</v>
      </c>
      <c r="D41" s="13" t="s">
        <v>1</v>
      </c>
      <c r="E41" s="132" t="s">
        <v>8</v>
      </c>
      <c r="F41" s="132"/>
      <c r="G41" s="17" t="s">
        <v>9</v>
      </c>
      <c r="H41" s="17"/>
      <c r="I41" s="18"/>
      <c r="J41" s="8"/>
    </row>
    <row r="42" spans="1:18" ht="15" customHeight="1" thickBot="1" x14ac:dyDescent="0.3">
      <c r="A42" s="24" t="s">
        <v>27</v>
      </c>
      <c r="B42" s="25" t="s">
        <v>28</v>
      </c>
      <c r="C42" s="25">
        <v>161200</v>
      </c>
      <c r="D42" s="103" t="s">
        <v>16</v>
      </c>
      <c r="E42" s="117" t="s">
        <v>98</v>
      </c>
      <c r="F42" s="117"/>
      <c r="G42" s="133"/>
      <c r="H42" s="133"/>
      <c r="I42" s="134"/>
      <c r="J42" s="8"/>
    </row>
    <row r="43" spans="1:18" ht="15" customHeight="1" x14ac:dyDescent="0.25">
      <c r="A43" s="26" t="s">
        <v>29</v>
      </c>
      <c r="B43" s="23" t="s">
        <v>30</v>
      </c>
      <c r="C43" s="23">
        <v>161200</v>
      </c>
      <c r="D43" s="106" t="s">
        <v>18</v>
      </c>
      <c r="E43" s="117" t="s">
        <v>99</v>
      </c>
      <c r="F43" s="117"/>
      <c r="G43" s="124"/>
      <c r="H43" s="124"/>
      <c r="I43" s="125"/>
      <c r="J43" s="8"/>
    </row>
    <row r="44" spans="1:18" ht="15" customHeight="1" x14ac:dyDescent="0.25">
      <c r="A44" s="26" t="s">
        <v>31</v>
      </c>
      <c r="B44" s="23" t="s">
        <v>32</v>
      </c>
      <c r="C44" s="23">
        <v>161200</v>
      </c>
      <c r="D44" s="106" t="s">
        <v>23</v>
      </c>
      <c r="E44" s="116" t="s">
        <v>99</v>
      </c>
      <c r="F44" s="116"/>
      <c r="G44" s="124"/>
      <c r="H44" s="124"/>
      <c r="I44" s="125"/>
      <c r="J44" s="8"/>
    </row>
    <row r="45" spans="1:18" ht="15" customHeight="1" x14ac:dyDescent="0.25">
      <c r="A45" s="26" t="s">
        <v>33</v>
      </c>
      <c r="B45" s="23" t="s">
        <v>34</v>
      </c>
      <c r="C45" s="23">
        <v>161200</v>
      </c>
      <c r="D45" s="106" t="s">
        <v>17</v>
      </c>
      <c r="E45" s="116" t="s">
        <v>99</v>
      </c>
      <c r="F45" s="116"/>
      <c r="G45" s="124"/>
      <c r="H45" s="124"/>
      <c r="I45" s="125"/>
      <c r="J45" s="8"/>
    </row>
    <row r="46" spans="1:18" ht="15" customHeight="1" x14ac:dyDescent="0.25">
      <c r="A46" s="26" t="s">
        <v>35</v>
      </c>
      <c r="B46" s="23" t="s">
        <v>36</v>
      </c>
      <c r="C46" s="23">
        <v>161200</v>
      </c>
      <c r="D46" s="104" t="s">
        <v>24</v>
      </c>
      <c r="E46" s="116" t="s">
        <v>100</v>
      </c>
      <c r="F46" s="116"/>
      <c r="G46" s="124"/>
      <c r="H46" s="124"/>
      <c r="I46" s="125"/>
      <c r="J46" s="8"/>
    </row>
    <row r="47" spans="1:18" ht="15" customHeight="1" x14ac:dyDescent="0.25">
      <c r="A47" s="26" t="s">
        <v>59</v>
      </c>
      <c r="B47" s="23" t="s">
        <v>60</v>
      </c>
      <c r="C47" s="23">
        <v>161200</v>
      </c>
      <c r="D47" s="104" t="s">
        <v>25</v>
      </c>
      <c r="E47" s="123" t="s">
        <v>100</v>
      </c>
      <c r="F47" s="123"/>
      <c r="G47" s="124"/>
      <c r="H47" s="124"/>
      <c r="I47" s="125"/>
      <c r="J47" s="8"/>
    </row>
    <row r="48" spans="1:18" ht="15" customHeight="1" thickBot="1" x14ac:dyDescent="0.3">
      <c r="A48" s="49" t="s">
        <v>37</v>
      </c>
      <c r="B48" s="29" t="s">
        <v>38</v>
      </c>
      <c r="C48" s="29">
        <v>161200</v>
      </c>
      <c r="D48" s="102" t="s">
        <v>14</v>
      </c>
      <c r="E48" s="123" t="s">
        <v>100</v>
      </c>
      <c r="F48" s="123"/>
      <c r="G48" s="114"/>
      <c r="H48" s="114"/>
      <c r="I48" s="115"/>
      <c r="J48" s="8"/>
    </row>
    <row r="49" spans="1:10" ht="15" customHeight="1" x14ac:dyDescent="0.25">
      <c r="A49" s="24" t="s">
        <v>61</v>
      </c>
      <c r="B49" s="25" t="s">
        <v>63</v>
      </c>
      <c r="C49" s="25">
        <v>161200</v>
      </c>
      <c r="D49" s="103" t="s">
        <v>16</v>
      </c>
      <c r="E49" s="117" t="s">
        <v>98</v>
      </c>
      <c r="F49" s="117"/>
      <c r="G49" s="118"/>
      <c r="H49" s="118"/>
      <c r="I49" s="119"/>
      <c r="J49" s="8"/>
    </row>
    <row r="50" spans="1:10" ht="15" customHeight="1" x14ac:dyDescent="0.25">
      <c r="A50" s="26" t="s">
        <v>62</v>
      </c>
      <c r="B50" s="23" t="s">
        <v>64</v>
      </c>
      <c r="C50" s="23">
        <v>161200</v>
      </c>
      <c r="D50" s="106" t="s">
        <v>18</v>
      </c>
      <c r="E50" s="116" t="s">
        <v>99</v>
      </c>
      <c r="F50" s="116"/>
      <c r="G50" s="124"/>
      <c r="H50" s="124"/>
      <c r="I50" s="125"/>
      <c r="J50" s="8"/>
    </row>
    <row r="51" spans="1:10" ht="15" customHeight="1" thickBot="1" x14ac:dyDescent="0.3">
      <c r="A51" s="49" t="s">
        <v>39</v>
      </c>
      <c r="B51" s="29" t="s">
        <v>40</v>
      </c>
      <c r="C51" s="29">
        <v>161200</v>
      </c>
      <c r="D51" s="107" t="s">
        <v>23</v>
      </c>
      <c r="E51" s="126" t="s">
        <v>99</v>
      </c>
      <c r="F51" s="126"/>
      <c r="G51" s="114"/>
      <c r="H51" s="114"/>
      <c r="I51" s="115"/>
      <c r="J51" s="8"/>
    </row>
    <row r="52" spans="1:10" ht="15" customHeight="1" x14ac:dyDescent="0.25">
      <c r="A52" s="24" t="s">
        <v>41</v>
      </c>
      <c r="B52" s="25" t="s">
        <v>42</v>
      </c>
      <c r="C52" s="25">
        <v>161200</v>
      </c>
      <c r="D52" s="103" t="s">
        <v>16</v>
      </c>
      <c r="E52" s="123" t="s">
        <v>98</v>
      </c>
      <c r="F52" s="123"/>
      <c r="G52" s="118"/>
      <c r="H52" s="118"/>
      <c r="I52" s="119"/>
      <c r="J52" s="8"/>
    </row>
    <row r="53" spans="1:10" ht="15" customHeight="1" x14ac:dyDescent="0.25">
      <c r="A53" s="26" t="s">
        <v>69</v>
      </c>
      <c r="B53" s="23" t="s">
        <v>70</v>
      </c>
      <c r="C53" s="23">
        <v>161200</v>
      </c>
      <c r="D53" s="106" t="s">
        <v>18</v>
      </c>
      <c r="E53" s="116" t="s">
        <v>99</v>
      </c>
      <c r="F53" s="116"/>
      <c r="G53" s="124"/>
      <c r="H53" s="124"/>
      <c r="I53" s="125"/>
      <c r="J53" s="8"/>
    </row>
    <row r="54" spans="1:10" ht="15" customHeight="1" x14ac:dyDescent="0.25">
      <c r="A54" s="26" t="s">
        <v>43</v>
      </c>
      <c r="B54" s="23" t="s">
        <v>44</v>
      </c>
      <c r="C54" s="23">
        <v>161200</v>
      </c>
      <c r="D54" s="106" t="s">
        <v>23</v>
      </c>
      <c r="E54" s="116" t="s">
        <v>99</v>
      </c>
      <c r="F54" s="116"/>
      <c r="G54" s="124"/>
      <c r="H54" s="124"/>
      <c r="I54" s="125"/>
      <c r="J54" s="8"/>
    </row>
    <row r="55" spans="1:10" ht="15" customHeight="1" x14ac:dyDescent="0.25">
      <c r="A55" s="68" t="s">
        <v>45</v>
      </c>
      <c r="B55" s="66" t="s">
        <v>46</v>
      </c>
      <c r="C55" s="23">
        <v>161200</v>
      </c>
      <c r="D55" s="106" t="s">
        <v>17</v>
      </c>
      <c r="E55" s="116" t="s">
        <v>99</v>
      </c>
      <c r="F55" s="116"/>
      <c r="G55" s="124"/>
      <c r="H55" s="124"/>
      <c r="I55" s="125"/>
      <c r="J55" s="8"/>
    </row>
    <row r="56" spans="1:10" ht="15" customHeight="1" x14ac:dyDescent="0.25">
      <c r="A56" s="26" t="s">
        <v>47</v>
      </c>
      <c r="B56" s="23" t="s">
        <v>48</v>
      </c>
      <c r="C56" s="23">
        <v>161200</v>
      </c>
      <c r="D56" s="106" t="s">
        <v>24</v>
      </c>
      <c r="E56" s="116" t="s">
        <v>100</v>
      </c>
      <c r="F56" s="116"/>
      <c r="G56" s="124"/>
      <c r="H56" s="124"/>
      <c r="I56" s="125"/>
      <c r="J56" s="8"/>
    </row>
    <row r="57" spans="1:10" ht="15" customHeight="1" thickBot="1" x14ac:dyDescent="0.3">
      <c r="A57" s="49" t="s">
        <v>71</v>
      </c>
      <c r="B57" s="29" t="s">
        <v>72</v>
      </c>
      <c r="C57" s="29">
        <v>161200</v>
      </c>
      <c r="D57" s="107" t="s">
        <v>25</v>
      </c>
      <c r="E57" s="123" t="s">
        <v>100</v>
      </c>
      <c r="F57" s="123"/>
      <c r="G57" s="114"/>
      <c r="H57" s="114"/>
      <c r="I57" s="115"/>
      <c r="J57" s="8"/>
    </row>
    <row r="58" spans="1:10" ht="15" customHeight="1" x14ac:dyDescent="0.25">
      <c r="A58" s="24" t="s">
        <v>49</v>
      </c>
      <c r="B58" s="25" t="s">
        <v>50</v>
      </c>
      <c r="C58" s="25">
        <v>161200</v>
      </c>
      <c r="D58" s="103" t="s">
        <v>16</v>
      </c>
      <c r="E58" s="117" t="s">
        <v>98</v>
      </c>
      <c r="F58" s="117"/>
      <c r="G58" s="118"/>
      <c r="H58" s="118"/>
      <c r="I58" s="119"/>
      <c r="J58" s="8"/>
    </row>
    <row r="59" spans="1:10" ht="15" customHeight="1" x14ac:dyDescent="0.25">
      <c r="A59" s="26" t="s">
        <v>66</v>
      </c>
      <c r="B59" s="23" t="s">
        <v>65</v>
      </c>
      <c r="C59" s="23">
        <v>161200</v>
      </c>
      <c r="D59" s="106" t="s">
        <v>18</v>
      </c>
      <c r="E59" s="116" t="s">
        <v>99</v>
      </c>
      <c r="F59" s="116"/>
      <c r="G59" s="124"/>
      <c r="H59" s="124"/>
      <c r="I59" s="125"/>
      <c r="J59" s="8"/>
    </row>
    <row r="60" spans="1:10" ht="15" customHeight="1" x14ac:dyDescent="0.25">
      <c r="A60" s="26" t="s">
        <v>51</v>
      </c>
      <c r="B60" s="23" t="s">
        <v>52</v>
      </c>
      <c r="C60" s="23">
        <v>161200</v>
      </c>
      <c r="D60" s="106" t="s">
        <v>23</v>
      </c>
      <c r="E60" s="116" t="s">
        <v>99</v>
      </c>
      <c r="F60" s="116"/>
      <c r="G60" s="124"/>
      <c r="H60" s="124"/>
      <c r="I60" s="125"/>
      <c r="J60" s="8"/>
    </row>
    <row r="61" spans="1:10" ht="15" customHeight="1" thickBot="1" x14ac:dyDescent="0.3">
      <c r="A61" s="49" t="s">
        <v>53</v>
      </c>
      <c r="B61" s="29" t="s">
        <v>54</v>
      </c>
      <c r="C61" s="29">
        <v>161200</v>
      </c>
      <c r="D61" s="107" t="s">
        <v>17</v>
      </c>
      <c r="E61" s="126" t="s">
        <v>99</v>
      </c>
      <c r="F61" s="126"/>
      <c r="G61" s="114"/>
      <c r="H61" s="114"/>
      <c r="I61" s="115"/>
      <c r="J61" s="8"/>
    </row>
    <row r="62" spans="1:10" ht="15" customHeight="1" x14ac:dyDescent="0.25">
      <c r="A62" s="24" t="s">
        <v>55</v>
      </c>
      <c r="B62" s="25" t="s">
        <v>56</v>
      </c>
      <c r="C62" s="25">
        <v>161200</v>
      </c>
      <c r="D62" s="109" t="s">
        <v>24</v>
      </c>
      <c r="E62" s="123" t="s">
        <v>100</v>
      </c>
      <c r="F62" s="123"/>
      <c r="G62" s="118"/>
      <c r="H62" s="118"/>
      <c r="I62" s="119"/>
      <c r="J62" s="8"/>
    </row>
    <row r="63" spans="1:10" ht="15" customHeight="1" thickBot="1" x14ac:dyDescent="0.3">
      <c r="A63" s="49" t="s">
        <v>68</v>
      </c>
      <c r="B63" s="29" t="s">
        <v>67</v>
      </c>
      <c r="C63" s="29">
        <v>161200</v>
      </c>
      <c r="D63" s="107" t="s">
        <v>25</v>
      </c>
      <c r="E63" s="123" t="s">
        <v>100</v>
      </c>
      <c r="F63" s="123"/>
      <c r="G63" s="114"/>
      <c r="H63" s="114"/>
      <c r="I63" s="115"/>
      <c r="J63" s="8"/>
    </row>
    <row r="64" spans="1:10" ht="15" customHeight="1" x14ac:dyDescent="0.25">
      <c r="A64" s="111" t="s">
        <v>57</v>
      </c>
      <c r="B64" s="110" t="s">
        <v>58</v>
      </c>
      <c r="C64" s="61">
        <v>161200</v>
      </c>
      <c r="D64" s="108" t="s">
        <v>24</v>
      </c>
      <c r="E64" s="117" t="s">
        <v>102</v>
      </c>
      <c r="F64" s="117"/>
      <c r="G64" s="121"/>
      <c r="H64" s="121"/>
      <c r="I64" s="122"/>
      <c r="J64" s="8"/>
    </row>
    <row r="65" spans="1:10" ht="15" customHeight="1" thickBot="1" x14ac:dyDescent="0.3">
      <c r="A65" s="27" t="s">
        <v>74</v>
      </c>
      <c r="B65" s="28" t="s">
        <v>73</v>
      </c>
      <c r="C65" s="29">
        <v>161200</v>
      </c>
      <c r="D65" s="107" t="s">
        <v>25</v>
      </c>
      <c r="E65" s="120" t="s">
        <v>102</v>
      </c>
      <c r="F65" s="120"/>
      <c r="G65" s="114"/>
      <c r="H65" s="114"/>
      <c r="I65" s="115"/>
      <c r="J65" s="8"/>
    </row>
    <row r="68" spans="1:10" x14ac:dyDescent="0.25">
      <c r="A68" s="5" t="s">
        <v>75</v>
      </c>
    </row>
  </sheetData>
  <mergeCells count="51">
    <mergeCell ref="E53:F53"/>
    <mergeCell ref="G53:I53"/>
    <mergeCell ref="E54:F54"/>
    <mergeCell ref="G54:I54"/>
    <mergeCell ref="E55:F55"/>
    <mergeCell ref="G55:I55"/>
    <mergeCell ref="I6:I7"/>
    <mergeCell ref="F6:H6"/>
    <mergeCell ref="E41:F41"/>
    <mergeCell ref="E42:F42"/>
    <mergeCell ref="G42:I42"/>
    <mergeCell ref="E43:F43"/>
    <mergeCell ref="G43:I43"/>
    <mergeCell ref="G51:I51"/>
    <mergeCell ref="G56:I56"/>
    <mergeCell ref="E57:F57"/>
    <mergeCell ref="G57:I57"/>
    <mergeCell ref="E44:F44"/>
    <mergeCell ref="G44:I44"/>
    <mergeCell ref="E45:F45"/>
    <mergeCell ref="G45:I45"/>
    <mergeCell ref="E52:F52"/>
    <mergeCell ref="G52:I52"/>
    <mergeCell ref="G46:I46"/>
    <mergeCell ref="E47:F47"/>
    <mergeCell ref="G47:I47"/>
    <mergeCell ref="E48:F48"/>
    <mergeCell ref="E46:F46"/>
    <mergeCell ref="E62:F62"/>
    <mergeCell ref="G62:I62"/>
    <mergeCell ref="E63:F63"/>
    <mergeCell ref="G63:I63"/>
    <mergeCell ref="E59:F59"/>
    <mergeCell ref="G59:I59"/>
    <mergeCell ref="E60:F60"/>
    <mergeCell ref="G60:I60"/>
    <mergeCell ref="E61:F61"/>
    <mergeCell ref="G48:I48"/>
    <mergeCell ref="E49:F49"/>
    <mergeCell ref="G49:I49"/>
    <mergeCell ref="E50:F50"/>
    <mergeCell ref="G50:I50"/>
    <mergeCell ref="E51:F51"/>
    <mergeCell ref="G61:I61"/>
    <mergeCell ref="E56:F56"/>
    <mergeCell ref="E58:F58"/>
    <mergeCell ref="G58:I58"/>
    <mergeCell ref="E65:F65"/>
    <mergeCell ref="G65:I65"/>
    <mergeCell ref="E64:F64"/>
    <mergeCell ref="G64:I64"/>
  </mergeCells>
  <phoneticPr fontId="3" type="noConversion"/>
  <pageMargins left="0.5" right="0.5" top="0.5" bottom="0.5" header="0.5" footer="0.5"/>
  <pageSetup scale="87" orientation="landscape" r:id="rId1"/>
  <headerFooter alignWithMargins="0"/>
  <webPublishItems count="1">
    <webPublishItem id="16049" divId="Degree Programs_16049" sourceType="sheet" destinationFile="F:\Data\BA\Budget\IR\Web Pages\Program_Reviews\Elementary_Early_Childhood\Degree_Program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workbookViewId="0">
      <selection activeCell="J24" sqref="J24"/>
    </sheetView>
  </sheetViews>
  <sheetFormatPr defaultColWidth="9.140625" defaultRowHeight="15" x14ac:dyDescent="0.25"/>
  <cols>
    <col min="1" max="1" width="31.28515625" style="3" customWidth="1"/>
    <col min="2" max="2" width="21.85546875" style="2" customWidth="1"/>
    <col min="3" max="3" width="10.28515625" style="2" customWidth="1"/>
    <col min="4" max="4" width="26.85546875" style="2" customWidth="1"/>
    <col min="5" max="5" width="9.85546875" style="2" customWidth="1"/>
    <col min="6" max="6" width="9" style="6" customWidth="1"/>
    <col min="7" max="7" width="13.28515625" style="6" customWidth="1"/>
    <col min="8" max="8" width="11.7109375" style="6" customWidth="1"/>
    <col min="9" max="9" width="15.28515625" style="6" customWidth="1"/>
    <col min="10" max="10" width="12.28515625" style="3" customWidth="1"/>
    <col min="11" max="11" width="15.7109375" style="3" customWidth="1"/>
    <col min="12" max="16384" width="9.140625" style="3"/>
  </cols>
  <sheetData>
    <row r="1" spans="1:18" x14ac:dyDescent="0.25">
      <c r="A1" s="19" t="s">
        <v>22</v>
      </c>
    </row>
    <row r="2" spans="1:18" x14ac:dyDescent="0.25">
      <c r="A2" s="19" t="s">
        <v>76</v>
      </c>
    </row>
    <row r="3" spans="1:18" x14ac:dyDescent="0.25">
      <c r="A3" s="112" t="s">
        <v>3</v>
      </c>
    </row>
    <row r="4" spans="1:18" x14ac:dyDescent="0.25">
      <c r="A4" s="112"/>
      <c r="K4"/>
      <c r="L4"/>
      <c r="M4"/>
      <c r="N4"/>
      <c r="O4"/>
      <c r="P4"/>
      <c r="Q4"/>
      <c r="R4"/>
    </row>
    <row r="5" spans="1:18" ht="15.75" thickBot="1" x14ac:dyDescent="0.3">
      <c r="K5"/>
      <c r="L5"/>
      <c r="M5"/>
      <c r="N5"/>
      <c r="O5"/>
      <c r="P5"/>
      <c r="Q5"/>
      <c r="R5"/>
    </row>
    <row r="6" spans="1:18" x14ac:dyDescent="0.25">
      <c r="A6" s="113" t="s">
        <v>10</v>
      </c>
      <c r="B6" s="10"/>
      <c r="C6" s="10"/>
      <c r="D6" s="10"/>
      <c r="E6" s="48"/>
      <c r="F6" s="129" t="s">
        <v>15</v>
      </c>
      <c r="G6" s="130"/>
      <c r="H6" s="131"/>
      <c r="I6" s="127" t="s">
        <v>13</v>
      </c>
      <c r="K6"/>
      <c r="L6"/>
      <c r="M6"/>
      <c r="N6"/>
      <c r="O6"/>
      <c r="P6"/>
      <c r="Q6"/>
      <c r="R6"/>
    </row>
    <row r="7" spans="1:18" ht="30.75" thickBot="1" x14ac:dyDescent="0.3">
      <c r="A7" s="12" t="s">
        <v>20</v>
      </c>
      <c r="B7" s="13" t="s">
        <v>2</v>
      </c>
      <c r="C7" s="13" t="s">
        <v>0</v>
      </c>
      <c r="D7" s="13" t="s">
        <v>1</v>
      </c>
      <c r="E7" s="54" t="s">
        <v>7</v>
      </c>
      <c r="F7" s="89" t="s">
        <v>4</v>
      </c>
      <c r="G7" s="14" t="s">
        <v>5</v>
      </c>
      <c r="H7" s="90" t="s">
        <v>6</v>
      </c>
      <c r="I7" s="128"/>
      <c r="J7" s="7"/>
      <c r="K7"/>
      <c r="L7"/>
      <c r="M7"/>
      <c r="N7"/>
      <c r="O7"/>
      <c r="P7"/>
      <c r="Q7"/>
      <c r="R7"/>
    </row>
    <row r="8" spans="1:18" s="22" customFormat="1" x14ac:dyDescent="0.25">
      <c r="A8" s="24" t="s">
        <v>77</v>
      </c>
      <c r="B8" s="25" t="s">
        <v>78</v>
      </c>
      <c r="C8" s="25">
        <v>161202</v>
      </c>
      <c r="D8" s="40" t="s">
        <v>16</v>
      </c>
      <c r="E8" s="44" t="s">
        <v>98</v>
      </c>
      <c r="F8" s="91">
        <v>0</v>
      </c>
      <c r="G8" s="35">
        <v>0</v>
      </c>
      <c r="H8" s="67">
        <v>0</v>
      </c>
      <c r="I8" s="50" t="s">
        <v>16</v>
      </c>
      <c r="J8" s="20"/>
      <c r="K8" s="21"/>
      <c r="L8" s="21"/>
      <c r="M8" s="21"/>
      <c r="N8" s="21"/>
      <c r="O8" s="21"/>
      <c r="P8" s="21"/>
      <c r="Q8" s="21"/>
      <c r="R8" s="21"/>
    </row>
    <row r="9" spans="1:18" x14ac:dyDescent="0.25">
      <c r="A9" s="26" t="s">
        <v>79</v>
      </c>
      <c r="B9" s="23" t="s">
        <v>80</v>
      </c>
      <c r="C9" s="23">
        <v>161202</v>
      </c>
      <c r="D9" s="41" t="s">
        <v>18</v>
      </c>
      <c r="E9" s="46">
        <v>30</v>
      </c>
      <c r="F9" s="92">
        <v>0</v>
      </c>
      <c r="G9" s="37">
        <v>0</v>
      </c>
      <c r="H9" s="81">
        <v>0</v>
      </c>
      <c r="I9" s="52">
        <v>0</v>
      </c>
      <c r="J9" s="7"/>
      <c r="K9"/>
      <c r="L9"/>
      <c r="M9"/>
      <c r="N9"/>
      <c r="O9"/>
      <c r="P9"/>
      <c r="Q9"/>
      <c r="R9"/>
    </row>
    <row r="10" spans="1:18" x14ac:dyDescent="0.25">
      <c r="A10" s="26" t="s">
        <v>81</v>
      </c>
      <c r="B10" s="23" t="s">
        <v>82</v>
      </c>
      <c r="C10" s="23">
        <v>161202</v>
      </c>
      <c r="D10" s="41" t="s">
        <v>23</v>
      </c>
      <c r="E10" s="46">
        <v>30</v>
      </c>
      <c r="F10" s="92">
        <v>1</v>
      </c>
      <c r="G10" s="37">
        <v>0</v>
      </c>
      <c r="H10" s="81">
        <v>0</v>
      </c>
      <c r="I10" s="52">
        <v>2</v>
      </c>
      <c r="J10" s="7"/>
      <c r="K10"/>
      <c r="L10"/>
      <c r="M10"/>
      <c r="N10"/>
      <c r="O10"/>
      <c r="P10"/>
      <c r="Q10"/>
      <c r="R10"/>
    </row>
    <row r="11" spans="1:18" x14ac:dyDescent="0.25">
      <c r="A11" s="26" t="s">
        <v>83</v>
      </c>
      <c r="B11" s="23" t="s">
        <v>84</v>
      </c>
      <c r="C11" s="23">
        <v>161202</v>
      </c>
      <c r="D11" s="41" t="s">
        <v>24</v>
      </c>
      <c r="E11" s="46">
        <v>33</v>
      </c>
      <c r="F11" s="92">
        <v>0</v>
      </c>
      <c r="G11" s="37">
        <v>0</v>
      </c>
      <c r="H11" s="81">
        <v>0</v>
      </c>
      <c r="I11" s="52">
        <v>2</v>
      </c>
      <c r="J11" s="7"/>
      <c r="K11"/>
      <c r="L11"/>
      <c r="M11"/>
      <c r="N11"/>
      <c r="O11"/>
      <c r="P11"/>
      <c r="Q11"/>
      <c r="R11"/>
    </row>
    <row r="12" spans="1:18" ht="15.75" thickBot="1" x14ac:dyDescent="0.3">
      <c r="A12" s="49" t="s">
        <v>85</v>
      </c>
      <c r="B12" s="29" t="s">
        <v>86</v>
      </c>
      <c r="C12" s="29">
        <v>161202</v>
      </c>
      <c r="D12" s="43" t="s">
        <v>25</v>
      </c>
      <c r="E12" s="57">
        <v>31</v>
      </c>
      <c r="F12" s="93">
        <v>0</v>
      </c>
      <c r="G12" s="55">
        <v>0</v>
      </c>
      <c r="H12" s="82">
        <v>0</v>
      </c>
      <c r="I12" s="58">
        <v>0</v>
      </c>
      <c r="J12" s="7"/>
      <c r="K12"/>
      <c r="L12"/>
      <c r="M12"/>
      <c r="N12"/>
      <c r="O12"/>
      <c r="P12"/>
      <c r="Q12"/>
      <c r="R12"/>
    </row>
    <row r="13" spans="1:18" ht="15.75" thickBot="1" x14ac:dyDescent="0.3">
      <c r="A13" s="32" t="s">
        <v>12</v>
      </c>
      <c r="B13" s="33"/>
      <c r="C13" s="33"/>
      <c r="D13" s="34"/>
      <c r="E13" s="47"/>
      <c r="F13" s="53">
        <f>SUM(F8:F12)</f>
        <v>1</v>
      </c>
      <c r="G13" s="38">
        <f>SUM(G8:G12)</f>
        <v>0</v>
      </c>
      <c r="H13" s="38">
        <f>SUM(H8:H12)</f>
        <v>0</v>
      </c>
      <c r="I13" s="53">
        <f>SUM(I8:I12)</f>
        <v>4</v>
      </c>
      <c r="K13"/>
      <c r="L13"/>
      <c r="M13"/>
      <c r="N13"/>
      <c r="O13"/>
      <c r="P13"/>
      <c r="Q13"/>
      <c r="R13"/>
    </row>
    <row r="14" spans="1:18" x14ac:dyDescent="0.25">
      <c r="A14" s="4"/>
      <c r="K14"/>
      <c r="L14"/>
      <c r="M14"/>
      <c r="N14"/>
      <c r="O14"/>
      <c r="P14"/>
      <c r="Q14"/>
      <c r="R14"/>
    </row>
    <row r="15" spans="1:18" x14ac:dyDescent="0.25">
      <c r="A15" s="5" t="s">
        <v>11</v>
      </c>
      <c r="K15"/>
      <c r="L15"/>
      <c r="M15"/>
      <c r="N15"/>
      <c r="O15"/>
      <c r="P15"/>
      <c r="Q15"/>
      <c r="R15"/>
    </row>
    <row r="16" spans="1:18" x14ac:dyDescent="0.25">
      <c r="A16" s="5" t="s">
        <v>21</v>
      </c>
      <c r="K16"/>
      <c r="L16"/>
      <c r="M16"/>
      <c r="N16"/>
      <c r="O16"/>
      <c r="P16"/>
      <c r="Q16"/>
      <c r="R16"/>
    </row>
    <row r="17" spans="1:10" x14ac:dyDescent="0.25">
      <c r="A17" s="5"/>
    </row>
    <row r="18" spans="1:10" x14ac:dyDescent="0.25">
      <c r="A18" s="5" t="s">
        <v>19</v>
      </c>
    </row>
    <row r="19" spans="1:10" x14ac:dyDescent="0.25">
      <c r="A19" s="4"/>
    </row>
    <row r="20" spans="1:10" ht="15.75" thickBot="1" x14ac:dyDescent="0.3"/>
    <row r="21" spans="1:10" x14ac:dyDescent="0.25">
      <c r="A21" s="15" t="s">
        <v>8</v>
      </c>
      <c r="B21" s="10"/>
      <c r="C21" s="10"/>
      <c r="D21" s="10"/>
      <c r="E21" s="10"/>
      <c r="F21" s="16"/>
      <c r="G21" s="16"/>
      <c r="H21" s="16"/>
      <c r="I21" s="11"/>
    </row>
    <row r="22" spans="1:10" ht="30" customHeight="1" thickBot="1" x14ac:dyDescent="0.3">
      <c r="A22" s="12" t="s">
        <v>20</v>
      </c>
      <c r="B22" s="13" t="s">
        <v>2</v>
      </c>
      <c r="C22" s="13" t="s">
        <v>0</v>
      </c>
      <c r="D22" s="13" t="s">
        <v>1</v>
      </c>
      <c r="E22" s="132" t="s">
        <v>8</v>
      </c>
      <c r="F22" s="132"/>
      <c r="G22" s="17" t="s">
        <v>9</v>
      </c>
      <c r="H22" s="17"/>
      <c r="I22" s="18"/>
      <c r="J22" s="8"/>
    </row>
    <row r="23" spans="1:10" ht="15" customHeight="1" x14ac:dyDescent="0.25">
      <c r="A23" s="24" t="s">
        <v>77</v>
      </c>
      <c r="B23" s="25" t="s">
        <v>78</v>
      </c>
      <c r="C23" s="25">
        <v>161202</v>
      </c>
      <c r="D23" s="40" t="s">
        <v>16</v>
      </c>
      <c r="E23" s="117" t="s">
        <v>98</v>
      </c>
      <c r="F23" s="117"/>
      <c r="G23" s="133"/>
      <c r="H23" s="133"/>
      <c r="I23" s="134"/>
      <c r="J23" s="8"/>
    </row>
    <row r="24" spans="1:10" ht="15" customHeight="1" x14ac:dyDescent="0.25">
      <c r="A24" s="26" t="s">
        <v>79</v>
      </c>
      <c r="B24" s="23" t="s">
        <v>80</v>
      </c>
      <c r="C24" s="23">
        <v>161202</v>
      </c>
      <c r="D24" s="41" t="s">
        <v>18</v>
      </c>
      <c r="E24" s="123" t="s">
        <v>99</v>
      </c>
      <c r="F24" s="123"/>
      <c r="G24" s="124"/>
      <c r="H24" s="124"/>
      <c r="I24" s="125"/>
      <c r="J24" s="8"/>
    </row>
    <row r="25" spans="1:10" ht="15" customHeight="1" x14ac:dyDescent="0.25">
      <c r="A25" s="26" t="s">
        <v>81</v>
      </c>
      <c r="B25" s="23" t="s">
        <v>82</v>
      </c>
      <c r="C25" s="23">
        <v>161202</v>
      </c>
      <c r="D25" s="41" t="s">
        <v>23</v>
      </c>
      <c r="E25" s="123" t="s">
        <v>101</v>
      </c>
      <c r="F25" s="123"/>
      <c r="G25" s="124"/>
      <c r="H25" s="124"/>
      <c r="I25" s="125"/>
      <c r="J25" s="8"/>
    </row>
    <row r="26" spans="1:10" ht="15" customHeight="1" x14ac:dyDescent="0.25">
      <c r="A26" s="26" t="s">
        <v>83</v>
      </c>
      <c r="B26" s="23" t="s">
        <v>84</v>
      </c>
      <c r="C26" s="23">
        <v>161202</v>
      </c>
      <c r="D26" s="41" t="s">
        <v>24</v>
      </c>
      <c r="E26" s="123" t="s">
        <v>100</v>
      </c>
      <c r="F26" s="123"/>
      <c r="G26" s="124"/>
      <c r="H26" s="124"/>
      <c r="I26" s="125"/>
      <c r="J26" s="8"/>
    </row>
    <row r="27" spans="1:10" ht="15" customHeight="1" thickBot="1" x14ac:dyDescent="0.3">
      <c r="A27" s="49" t="s">
        <v>85</v>
      </c>
      <c r="B27" s="29" t="s">
        <v>86</v>
      </c>
      <c r="C27" s="29">
        <v>161202</v>
      </c>
      <c r="D27" s="43" t="s">
        <v>25</v>
      </c>
      <c r="E27" s="120" t="s">
        <v>100</v>
      </c>
      <c r="F27" s="120"/>
      <c r="G27" s="114"/>
      <c r="H27" s="114"/>
      <c r="I27" s="115"/>
      <c r="J27" s="8"/>
    </row>
    <row r="30" spans="1:10" x14ac:dyDescent="0.25">
      <c r="A30" s="5" t="s">
        <v>75</v>
      </c>
    </row>
  </sheetData>
  <mergeCells count="13">
    <mergeCell ref="E27:F27"/>
    <mergeCell ref="G27:I27"/>
    <mergeCell ref="E25:F25"/>
    <mergeCell ref="G25:I25"/>
    <mergeCell ref="E26:F26"/>
    <mergeCell ref="G26:I26"/>
    <mergeCell ref="E24:F24"/>
    <mergeCell ref="G24:I24"/>
    <mergeCell ref="F6:H6"/>
    <mergeCell ref="I6:I7"/>
    <mergeCell ref="E22:F22"/>
    <mergeCell ref="E23:F23"/>
    <mergeCell ref="G23:I23"/>
  </mergeCells>
  <pageMargins left="0.5" right="0.5" top="0.5" bottom="0.5" header="0.5" footer="0.5"/>
  <pageSetup scale="8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workbookViewId="0">
      <selection activeCell="D3" sqref="D3"/>
    </sheetView>
  </sheetViews>
  <sheetFormatPr defaultColWidth="9.140625" defaultRowHeight="15" x14ac:dyDescent="0.25"/>
  <cols>
    <col min="1" max="1" width="31.28515625" style="3" customWidth="1"/>
    <col min="2" max="2" width="21.85546875" style="2" customWidth="1"/>
    <col min="3" max="3" width="10.28515625" style="2" customWidth="1"/>
    <col min="4" max="4" width="26.85546875" style="2" customWidth="1"/>
    <col min="5" max="5" width="9.85546875" style="2" customWidth="1"/>
    <col min="6" max="6" width="9" style="6" customWidth="1"/>
    <col min="7" max="7" width="13.28515625" style="6" customWidth="1"/>
    <col min="8" max="8" width="11.7109375" style="6" customWidth="1"/>
    <col min="9" max="9" width="15.28515625" style="6" customWidth="1"/>
    <col min="10" max="10" width="12.28515625" style="3" customWidth="1"/>
    <col min="11" max="11" width="15.7109375" style="3" customWidth="1"/>
    <col min="12" max="16384" width="9.140625" style="3"/>
  </cols>
  <sheetData>
    <row r="1" spans="1:18" x14ac:dyDescent="0.25">
      <c r="A1" s="19" t="s">
        <v>22</v>
      </c>
    </row>
    <row r="2" spans="1:18" x14ac:dyDescent="0.25">
      <c r="A2" s="19" t="s">
        <v>87</v>
      </c>
    </row>
    <row r="3" spans="1:18" x14ac:dyDescent="0.25">
      <c r="A3" s="112" t="s">
        <v>3</v>
      </c>
    </row>
    <row r="4" spans="1:18" x14ac:dyDescent="0.25">
      <c r="A4" s="112"/>
      <c r="K4"/>
      <c r="L4"/>
      <c r="M4"/>
      <c r="N4"/>
      <c r="O4"/>
      <c r="P4"/>
      <c r="Q4"/>
      <c r="R4"/>
    </row>
    <row r="5" spans="1:18" ht="15.75" thickBot="1" x14ac:dyDescent="0.3">
      <c r="K5"/>
      <c r="L5"/>
      <c r="M5"/>
      <c r="N5"/>
      <c r="O5"/>
      <c r="P5"/>
      <c r="Q5"/>
      <c r="R5"/>
    </row>
    <row r="6" spans="1:18" x14ac:dyDescent="0.25">
      <c r="A6" s="113" t="s">
        <v>10</v>
      </c>
      <c r="B6" s="10"/>
      <c r="C6" s="10"/>
      <c r="D6" s="10"/>
      <c r="E6" s="48"/>
      <c r="F6" s="129" t="s">
        <v>15</v>
      </c>
      <c r="G6" s="130"/>
      <c r="H6" s="131"/>
      <c r="I6" s="127" t="s">
        <v>13</v>
      </c>
      <c r="K6"/>
      <c r="L6"/>
      <c r="M6"/>
      <c r="N6"/>
      <c r="O6"/>
      <c r="P6"/>
      <c r="Q6"/>
      <c r="R6"/>
    </row>
    <row r="7" spans="1:18" ht="30.75" thickBot="1" x14ac:dyDescent="0.3">
      <c r="A7" s="12" t="s">
        <v>20</v>
      </c>
      <c r="B7" s="13" t="s">
        <v>2</v>
      </c>
      <c r="C7" s="13" t="s">
        <v>0</v>
      </c>
      <c r="D7" s="13" t="s">
        <v>1</v>
      </c>
      <c r="E7" s="54" t="s">
        <v>7</v>
      </c>
      <c r="F7" s="89" t="s">
        <v>4</v>
      </c>
      <c r="G7" s="14" t="s">
        <v>5</v>
      </c>
      <c r="H7" s="90" t="s">
        <v>6</v>
      </c>
      <c r="I7" s="128"/>
      <c r="J7" s="7"/>
      <c r="K7"/>
      <c r="L7"/>
      <c r="M7"/>
      <c r="N7"/>
      <c r="O7"/>
      <c r="P7"/>
      <c r="Q7"/>
      <c r="R7"/>
    </row>
    <row r="8" spans="1:18" s="22" customFormat="1" x14ac:dyDescent="0.25">
      <c r="A8" s="24" t="s">
        <v>88</v>
      </c>
      <c r="B8" s="25" t="s">
        <v>89</v>
      </c>
      <c r="C8" s="25">
        <v>161203</v>
      </c>
      <c r="D8" s="40" t="s">
        <v>16</v>
      </c>
      <c r="E8" s="44" t="s">
        <v>98</v>
      </c>
      <c r="F8" s="91">
        <v>1</v>
      </c>
      <c r="G8" s="35">
        <v>0</v>
      </c>
      <c r="H8" s="67">
        <v>0</v>
      </c>
      <c r="I8" s="50" t="s">
        <v>16</v>
      </c>
      <c r="J8" s="20"/>
      <c r="K8" s="21"/>
      <c r="L8" s="21"/>
      <c r="M8" s="21"/>
      <c r="N8" s="21"/>
      <c r="O8" s="21"/>
      <c r="P8" s="21"/>
      <c r="Q8" s="21"/>
      <c r="R8" s="21"/>
    </row>
    <row r="9" spans="1:18" x14ac:dyDescent="0.25">
      <c r="A9" s="26" t="s">
        <v>90</v>
      </c>
      <c r="B9" s="23" t="s">
        <v>91</v>
      </c>
      <c r="C9" s="23">
        <v>161203</v>
      </c>
      <c r="D9" s="41" t="s">
        <v>18</v>
      </c>
      <c r="E9" s="46">
        <v>30</v>
      </c>
      <c r="F9" s="92">
        <v>1</v>
      </c>
      <c r="G9" s="37">
        <v>0</v>
      </c>
      <c r="H9" s="81">
        <v>0</v>
      </c>
      <c r="I9" s="52">
        <v>1</v>
      </c>
      <c r="J9" s="7"/>
      <c r="K9"/>
      <c r="L9"/>
      <c r="M9"/>
      <c r="N9"/>
      <c r="O9"/>
      <c r="P9"/>
      <c r="Q9"/>
      <c r="R9"/>
    </row>
    <row r="10" spans="1:18" x14ac:dyDescent="0.25">
      <c r="A10" s="26" t="s">
        <v>92</v>
      </c>
      <c r="B10" s="23" t="s">
        <v>93</v>
      </c>
      <c r="C10" s="23">
        <v>161203</v>
      </c>
      <c r="D10" s="41" t="s">
        <v>23</v>
      </c>
      <c r="E10" s="46">
        <v>30</v>
      </c>
      <c r="F10" s="92">
        <v>1</v>
      </c>
      <c r="G10" s="37">
        <v>0</v>
      </c>
      <c r="H10" s="81">
        <v>1</v>
      </c>
      <c r="I10" s="52">
        <v>2</v>
      </c>
      <c r="J10" s="7"/>
      <c r="K10"/>
      <c r="L10"/>
      <c r="M10"/>
      <c r="N10"/>
      <c r="O10"/>
      <c r="P10"/>
      <c r="Q10"/>
      <c r="R10"/>
    </row>
    <row r="11" spans="1:18" x14ac:dyDescent="0.25">
      <c r="A11" s="26" t="s">
        <v>94</v>
      </c>
      <c r="B11" s="23" t="s">
        <v>95</v>
      </c>
      <c r="C11" s="23">
        <v>161203</v>
      </c>
      <c r="D11" s="41" t="s">
        <v>24</v>
      </c>
      <c r="E11" s="46">
        <v>33</v>
      </c>
      <c r="F11" s="92">
        <v>1</v>
      </c>
      <c r="G11" s="37">
        <v>0</v>
      </c>
      <c r="H11" s="81">
        <v>1</v>
      </c>
      <c r="I11" s="52">
        <v>10</v>
      </c>
      <c r="J11" s="7"/>
      <c r="K11"/>
      <c r="L11"/>
      <c r="M11"/>
      <c r="N11"/>
      <c r="O11"/>
      <c r="P11"/>
      <c r="Q11"/>
      <c r="R11"/>
    </row>
    <row r="12" spans="1:18" ht="15.75" thickBot="1" x14ac:dyDescent="0.3">
      <c r="A12" s="49" t="s">
        <v>96</v>
      </c>
      <c r="B12" s="29" t="s">
        <v>97</v>
      </c>
      <c r="C12" s="29">
        <v>161203</v>
      </c>
      <c r="D12" s="43" t="s">
        <v>25</v>
      </c>
      <c r="E12" s="57">
        <v>31</v>
      </c>
      <c r="F12" s="93">
        <v>0</v>
      </c>
      <c r="G12" s="55">
        <v>0</v>
      </c>
      <c r="H12" s="82">
        <v>0</v>
      </c>
      <c r="I12" s="58">
        <v>0</v>
      </c>
      <c r="J12" s="7"/>
      <c r="K12"/>
      <c r="L12"/>
      <c r="M12"/>
      <c r="N12"/>
      <c r="O12"/>
      <c r="P12"/>
      <c r="Q12"/>
      <c r="R12"/>
    </row>
    <row r="13" spans="1:18" ht="15.75" thickBot="1" x14ac:dyDescent="0.3">
      <c r="A13" s="32" t="s">
        <v>12</v>
      </c>
      <c r="B13" s="33"/>
      <c r="C13" s="33"/>
      <c r="D13" s="34"/>
      <c r="E13" s="47"/>
      <c r="F13" s="53">
        <f>SUM(F8:F12)</f>
        <v>4</v>
      </c>
      <c r="G13" s="38">
        <f>SUM(G8:G12)</f>
        <v>0</v>
      </c>
      <c r="H13" s="38">
        <f>SUM(H8:H12)</f>
        <v>2</v>
      </c>
      <c r="I13" s="53">
        <f>SUM(I8:I12)</f>
        <v>13</v>
      </c>
      <c r="K13"/>
      <c r="L13"/>
      <c r="M13"/>
      <c r="N13"/>
      <c r="O13"/>
      <c r="P13"/>
      <c r="Q13"/>
      <c r="R13"/>
    </row>
    <row r="14" spans="1:18" x14ac:dyDescent="0.25">
      <c r="A14" s="4"/>
      <c r="K14"/>
      <c r="L14"/>
      <c r="M14"/>
      <c r="N14"/>
      <c r="O14"/>
      <c r="P14"/>
      <c r="Q14"/>
      <c r="R14"/>
    </row>
    <row r="15" spans="1:18" x14ac:dyDescent="0.25">
      <c r="A15" s="5" t="s">
        <v>11</v>
      </c>
      <c r="K15"/>
      <c r="L15"/>
      <c r="M15"/>
      <c r="N15"/>
      <c r="O15"/>
      <c r="P15"/>
      <c r="Q15"/>
      <c r="R15"/>
    </row>
    <row r="16" spans="1:18" x14ac:dyDescent="0.25">
      <c r="A16" s="5" t="s">
        <v>21</v>
      </c>
      <c r="K16"/>
      <c r="L16"/>
      <c r="M16"/>
      <c r="N16"/>
      <c r="O16"/>
      <c r="P16"/>
      <c r="Q16"/>
      <c r="R16"/>
    </row>
    <row r="17" spans="1:10" x14ac:dyDescent="0.25">
      <c r="A17" s="5"/>
    </row>
    <row r="18" spans="1:10" x14ac:dyDescent="0.25">
      <c r="A18" s="5" t="s">
        <v>19</v>
      </c>
    </row>
    <row r="19" spans="1:10" x14ac:dyDescent="0.25">
      <c r="A19" s="4"/>
    </row>
    <row r="20" spans="1:10" ht="15.75" thickBot="1" x14ac:dyDescent="0.3"/>
    <row r="21" spans="1:10" x14ac:dyDescent="0.25">
      <c r="A21" s="15" t="s">
        <v>8</v>
      </c>
      <c r="B21" s="10"/>
      <c r="C21" s="10"/>
      <c r="D21" s="10"/>
      <c r="E21" s="10"/>
      <c r="F21" s="16"/>
      <c r="G21" s="16"/>
      <c r="H21" s="16"/>
      <c r="I21" s="11"/>
    </row>
    <row r="22" spans="1:10" ht="30" customHeight="1" thickBot="1" x14ac:dyDescent="0.3">
      <c r="A22" s="12" t="s">
        <v>20</v>
      </c>
      <c r="B22" s="13" t="s">
        <v>2</v>
      </c>
      <c r="C22" s="13" t="s">
        <v>0</v>
      </c>
      <c r="D22" s="13" t="s">
        <v>1</v>
      </c>
      <c r="E22" s="132" t="s">
        <v>8</v>
      </c>
      <c r="F22" s="132"/>
      <c r="G22" s="17" t="s">
        <v>9</v>
      </c>
      <c r="H22" s="17"/>
      <c r="I22" s="18"/>
      <c r="J22" s="8"/>
    </row>
    <row r="23" spans="1:10" ht="15" customHeight="1" x14ac:dyDescent="0.25">
      <c r="A23" s="24" t="s">
        <v>88</v>
      </c>
      <c r="B23" s="25" t="s">
        <v>89</v>
      </c>
      <c r="C23" s="25">
        <v>161203</v>
      </c>
      <c r="D23" s="40" t="s">
        <v>16</v>
      </c>
      <c r="E23" s="117" t="s">
        <v>98</v>
      </c>
      <c r="F23" s="117"/>
      <c r="G23" s="133"/>
      <c r="H23" s="133"/>
      <c r="I23" s="134"/>
      <c r="J23" s="8"/>
    </row>
    <row r="24" spans="1:10" ht="15" customHeight="1" x14ac:dyDescent="0.25">
      <c r="A24" s="26" t="s">
        <v>90</v>
      </c>
      <c r="B24" s="23" t="s">
        <v>91</v>
      </c>
      <c r="C24" s="23">
        <v>161203</v>
      </c>
      <c r="D24" s="41" t="s">
        <v>18</v>
      </c>
      <c r="E24" s="116" t="s">
        <v>99</v>
      </c>
      <c r="F24" s="116"/>
      <c r="G24" s="124"/>
      <c r="H24" s="124"/>
      <c r="I24" s="125"/>
      <c r="J24" s="8"/>
    </row>
    <row r="25" spans="1:10" ht="15" customHeight="1" x14ac:dyDescent="0.25">
      <c r="A25" s="26" t="s">
        <v>92</v>
      </c>
      <c r="B25" s="23" t="s">
        <v>93</v>
      </c>
      <c r="C25" s="23">
        <v>161203</v>
      </c>
      <c r="D25" s="41" t="s">
        <v>23</v>
      </c>
      <c r="E25" s="116" t="s">
        <v>99</v>
      </c>
      <c r="F25" s="116"/>
      <c r="G25" s="124"/>
      <c r="H25" s="124"/>
      <c r="I25" s="125"/>
      <c r="J25" s="8"/>
    </row>
    <row r="26" spans="1:10" ht="15" customHeight="1" x14ac:dyDescent="0.25">
      <c r="A26" s="26" t="s">
        <v>94</v>
      </c>
      <c r="B26" s="23" t="s">
        <v>95</v>
      </c>
      <c r="C26" s="23">
        <v>161203</v>
      </c>
      <c r="D26" s="41" t="s">
        <v>24</v>
      </c>
      <c r="E26" s="116" t="s">
        <v>100</v>
      </c>
      <c r="F26" s="116"/>
      <c r="G26" s="124"/>
      <c r="H26" s="124"/>
      <c r="I26" s="125"/>
      <c r="J26" s="8"/>
    </row>
    <row r="27" spans="1:10" ht="15" customHeight="1" thickBot="1" x14ac:dyDescent="0.3">
      <c r="A27" s="49" t="s">
        <v>96</v>
      </c>
      <c r="B27" s="29" t="s">
        <v>97</v>
      </c>
      <c r="C27" s="29">
        <v>161203</v>
      </c>
      <c r="D27" s="43" t="s">
        <v>25</v>
      </c>
      <c r="E27" s="126" t="s">
        <v>100</v>
      </c>
      <c r="F27" s="126"/>
      <c r="G27" s="114"/>
      <c r="H27" s="114"/>
      <c r="I27" s="115"/>
      <c r="J27" s="8"/>
    </row>
    <row r="30" spans="1:10" x14ac:dyDescent="0.25">
      <c r="A30" s="5" t="s">
        <v>75</v>
      </c>
    </row>
  </sheetData>
  <mergeCells count="13">
    <mergeCell ref="E25:F25"/>
    <mergeCell ref="G25:I25"/>
    <mergeCell ref="E26:F26"/>
    <mergeCell ref="G26:I26"/>
    <mergeCell ref="E27:F27"/>
    <mergeCell ref="G27:I27"/>
    <mergeCell ref="E24:F24"/>
    <mergeCell ref="G24:I24"/>
    <mergeCell ref="F6:H6"/>
    <mergeCell ref="I6:I7"/>
    <mergeCell ref="E22:F22"/>
    <mergeCell ref="E23:F23"/>
    <mergeCell ref="G23:I23"/>
  </mergeCells>
  <pageMargins left="0.5" right="0.5" top="0.5" bottom="0.5" header="0.5" footer="0.5"/>
  <pageSetup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Classics</vt:lpstr>
      <vt:lpstr>Greek</vt:lpstr>
      <vt:lpstr>Latin</vt:lpstr>
    </vt:vector>
  </TitlesOfParts>
  <Company>AUS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Brady</dc:creator>
  <cp:lastModifiedBy>Brady, Andrew</cp:lastModifiedBy>
  <cp:lastPrinted>2017-10-12T12:43:11Z</cp:lastPrinted>
  <dcterms:created xsi:type="dcterms:W3CDTF">2002-10-24T19:16:22Z</dcterms:created>
  <dcterms:modified xsi:type="dcterms:W3CDTF">2018-09-25T12:55:55Z</dcterms:modified>
</cp:coreProperties>
</file>