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19-20\Spring 2020\Published\"/>
    </mc:Choice>
  </mc:AlternateContent>
  <bookViews>
    <workbookView xWindow="0" yWindow="0" windowWidth="19200" windowHeight="11460"/>
  </bookViews>
  <sheets>
    <sheet name="050108" sheetId="1" r:id="rId1"/>
    <sheet name="050126-160902" sheetId="2" r:id="rId2"/>
    <sheet name="160399" sheetId="4" r:id="rId3"/>
    <sheet name="160400" sheetId="5" r:id="rId4"/>
    <sheet name="160402" sheetId="6" r:id="rId5"/>
    <sheet name="160501" sheetId="7" r:id="rId6"/>
    <sheet name="160901" sheetId="8" r:id="rId7"/>
    <sheet name="160905" sheetId="9" r:id="rId8"/>
  </sheets>
  <calcPr calcId="162913"/>
</workbook>
</file>

<file path=xl/calcChain.xml><?xml version="1.0" encoding="utf-8"?>
<calcChain xmlns="http://schemas.openxmlformats.org/spreadsheetml/2006/main">
  <c r="I24" i="7" l="1"/>
  <c r="H24" i="7"/>
  <c r="G24" i="7"/>
  <c r="F24" i="7"/>
  <c r="I17" i="9"/>
  <c r="H17" i="9"/>
  <c r="G17" i="9"/>
  <c r="F17" i="9"/>
  <c r="I28" i="8"/>
  <c r="H28" i="8"/>
  <c r="G28" i="8"/>
  <c r="F28" i="8"/>
  <c r="I17" i="6"/>
  <c r="H17" i="6"/>
  <c r="G17" i="6"/>
  <c r="F17" i="6"/>
  <c r="I10" i="5"/>
  <c r="H10" i="5"/>
  <c r="G10" i="5"/>
  <c r="F10" i="5"/>
  <c r="I23" i="4"/>
  <c r="H23" i="4"/>
  <c r="G23" i="4"/>
  <c r="F23" i="4"/>
  <c r="I21" i="2"/>
  <c r="H21" i="2"/>
  <c r="G21" i="2"/>
  <c r="F21" i="2"/>
  <c r="I11" i="1"/>
  <c r="H11" i="1"/>
  <c r="G11" i="1"/>
  <c r="F11" i="1"/>
</calcChain>
</file>

<file path=xl/sharedStrings.xml><?xml version="1.0" encoding="utf-8"?>
<sst xmlns="http://schemas.openxmlformats.org/spreadsheetml/2006/main" count="879" uniqueCount="231">
  <si>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</si>
  <si>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</si>
  <si>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</si>
  <si>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</si>
  <si>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</si>
  <si>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</si>
  <si>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</si>
  <si>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</si>
  <si>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</si>
  <si>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</si>
  <si>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</si>
  <si>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</si>
  <si>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</si>
  <si>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</si>
  <si>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</si>
  <si>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College of Arts and Sciences</t>
  </si>
  <si>
    <t>N/A</t>
  </si>
  <si>
    <t>Additional Major</t>
  </si>
  <si>
    <t>Fall 2018 Enrollment</t>
  </si>
  <si>
    <t>Source:  FSU Degree Program Inventory; Fall 2018 Student Instruction Files (SIFP) for Enrollment; Campus Solutions Warehouse - Term Statistics for Degrees Awarded.</t>
  </si>
  <si>
    <t>050108</t>
  </si>
  <si>
    <t>MIDEASTBA</t>
  </si>
  <si>
    <t>MIDEASTPR</t>
  </si>
  <si>
    <t>Middle Eastern Studies - BA</t>
  </si>
  <si>
    <t>Pre-Middle Eastern Studies</t>
  </si>
  <si>
    <t>MIDEAST</t>
  </si>
  <si>
    <t>Middle Eastern Studies</t>
  </si>
  <si>
    <t>Bachelor of Arts</t>
  </si>
  <si>
    <t>Source:  FSU Degree Program Inventory; Department of Modern Languages</t>
  </si>
  <si>
    <t>ITALIAN</t>
  </si>
  <si>
    <t>Italian</t>
  </si>
  <si>
    <t>Pre-Italian</t>
  </si>
  <si>
    <t>ITALIANPR</t>
  </si>
  <si>
    <t>Italian - BA</t>
  </si>
  <si>
    <t>ITALIANBA</t>
  </si>
  <si>
    <t>Italian Studies - MA</t>
  </si>
  <si>
    <t>ITALIANSMA</t>
  </si>
  <si>
    <t>050126</t>
  </si>
  <si>
    <t>Master of Arts</t>
  </si>
  <si>
    <t>Pre-Italian/Business</t>
  </si>
  <si>
    <t>ITLBUSPR</t>
  </si>
  <si>
    <t>Italian/Business - BA</t>
  </si>
  <si>
    <t>ITLBUSBA</t>
  </si>
  <si>
    <t>Pre-Italian and Russian</t>
  </si>
  <si>
    <t>ITLRUSPR</t>
  </si>
  <si>
    <t>Italian and Russian - BA</t>
  </si>
  <si>
    <t>ITLRUSBA</t>
  </si>
  <si>
    <t>Italian and Spanish - BA</t>
  </si>
  <si>
    <t>ITLSPNBA</t>
  </si>
  <si>
    <t>Pre-Italian and Spanish</t>
  </si>
  <si>
    <t>ITLSPNPR</t>
  </si>
  <si>
    <t>ITLBUS</t>
  </si>
  <si>
    <t>Italian/Business</t>
  </si>
  <si>
    <t>ITLRUS</t>
  </si>
  <si>
    <t>Italian and Russian</t>
  </si>
  <si>
    <t>ITLSPN</t>
  </si>
  <si>
    <t>Italian and Spanish</t>
  </si>
  <si>
    <t>**Degrees Awarded represent a 5-year total from 2014-15 through 2018-19.</t>
  </si>
  <si>
    <t>SPNBUSBA</t>
  </si>
  <si>
    <t>Spanish/Business - BA</t>
  </si>
  <si>
    <t>SPNBUSPR</t>
  </si>
  <si>
    <t>Pre-Spanish/Business</t>
  </si>
  <si>
    <t>Spanish/Business</t>
  </si>
  <si>
    <t>SPANISHPD</t>
  </si>
  <si>
    <t>Spanish - PHD</t>
  </si>
  <si>
    <t>SPANISHMB</t>
  </si>
  <si>
    <t>Spanish - MA/Thesis</t>
  </si>
  <si>
    <t>SPANISHMA</t>
  </si>
  <si>
    <t>Spanish - MA</t>
  </si>
  <si>
    <t>SPANISHBA</t>
  </si>
  <si>
    <t>Spanish - BA</t>
  </si>
  <si>
    <t>SPANISH</t>
  </si>
  <si>
    <t>Spanish</t>
  </si>
  <si>
    <t>SPANISHPR</t>
  </si>
  <si>
    <t>Pre-Spanish</t>
  </si>
  <si>
    <t>SLAVICMB</t>
  </si>
  <si>
    <t>Slavic - MA/Thesis</t>
  </si>
  <si>
    <t>SLAVICMA</t>
  </si>
  <si>
    <t>Slavic - MA</t>
  </si>
  <si>
    <t>RUSSIBUSBA</t>
  </si>
  <si>
    <t>Russian/Business - BA</t>
  </si>
  <si>
    <t>RUSSIBUSPR</t>
  </si>
  <si>
    <t>Pre-Russian/Business</t>
  </si>
  <si>
    <t>RUSSIANBA</t>
  </si>
  <si>
    <t>Russian - BA</t>
  </si>
  <si>
    <t>RUSSIANPR</t>
  </si>
  <si>
    <t>Pre-Russian</t>
  </si>
  <si>
    <t>Russian</t>
  </si>
  <si>
    <t>FREITLPR</t>
  </si>
  <si>
    <t>FREITLBA</t>
  </si>
  <si>
    <t>French and Italian - BA</t>
  </si>
  <si>
    <t>French and Italian</t>
  </si>
  <si>
    <t>FREGERPR</t>
  </si>
  <si>
    <t>Pre-French and German</t>
  </si>
  <si>
    <t>FREGERBA</t>
  </si>
  <si>
    <t>French and German - BA</t>
  </si>
  <si>
    <t>French and German</t>
  </si>
  <si>
    <t>FRESPNPR</t>
  </si>
  <si>
    <t>FRESPNBA</t>
  </si>
  <si>
    <t>French and Spanish - BA</t>
  </si>
  <si>
    <t>French and Spanish</t>
  </si>
  <si>
    <t>FRERUSPR</t>
  </si>
  <si>
    <t>Pre-French and Russian</t>
  </si>
  <si>
    <t>FRERUSBA</t>
  </si>
  <si>
    <t>French and Russian - BA</t>
  </si>
  <si>
    <t>French and Russian</t>
  </si>
  <si>
    <t>GERSPNBA</t>
  </si>
  <si>
    <t>German and Spanish - BA</t>
  </si>
  <si>
    <t>German and Spanish</t>
  </si>
  <si>
    <t>GERRUSPR</t>
  </si>
  <si>
    <t>Pre-German and Russian</t>
  </si>
  <si>
    <t>GERRUSBA</t>
  </si>
  <si>
    <t>German and Russian - BA</t>
  </si>
  <si>
    <t>German and Russian</t>
  </si>
  <si>
    <t>RUSSSPNBA</t>
  </si>
  <si>
    <t>Russian and Spanish - BA</t>
  </si>
  <si>
    <t>RUSSSPNPR</t>
  </si>
  <si>
    <t>Pre-Russian and Spanish</t>
  </si>
  <si>
    <t>Russian and Spanish</t>
  </si>
  <si>
    <t>CHINJPNPR</t>
  </si>
  <si>
    <t>Pre-Chinese and Japanese</t>
  </si>
  <si>
    <t>CHINJPNBA</t>
  </si>
  <si>
    <t>Chinese and Japanese - BA</t>
  </si>
  <si>
    <t>Chinese and Japanese</t>
  </si>
  <si>
    <t>JPNBUSPR</t>
  </si>
  <si>
    <t>Pre-Japanese/Business</t>
  </si>
  <si>
    <t>JPNBUSBA</t>
  </si>
  <si>
    <t>Japanese/Business - BA</t>
  </si>
  <si>
    <t>Japanese/Business</t>
  </si>
  <si>
    <t>JAPANESPR</t>
  </si>
  <si>
    <t>Pre-Japanese Language/Culture</t>
  </si>
  <si>
    <t>JAPANESBA</t>
  </si>
  <si>
    <t>Japanese Language/Culture - BA</t>
  </si>
  <si>
    <t>GERMANSTMB</t>
  </si>
  <si>
    <t>German Studies - MA/Thesis</t>
  </si>
  <si>
    <t>GERMANSTMA</t>
  </si>
  <si>
    <t>German Studies - MA</t>
  </si>
  <si>
    <t>GERBUSPR</t>
  </si>
  <si>
    <t>Pre-German/Business</t>
  </si>
  <si>
    <t>GERBUSBA</t>
  </si>
  <si>
    <t>German/Business - BA</t>
  </si>
  <si>
    <t>German/Business</t>
  </si>
  <si>
    <t>GERMANPR</t>
  </si>
  <si>
    <t>Pre-German</t>
  </si>
  <si>
    <t>GERMANMB</t>
  </si>
  <si>
    <t>German - MA/Thesis</t>
  </si>
  <si>
    <t>GERMANMA</t>
  </si>
  <si>
    <t>German - MA</t>
  </si>
  <si>
    <t>GERMANBA</t>
  </si>
  <si>
    <t>German - BA</t>
  </si>
  <si>
    <t>German</t>
  </si>
  <si>
    <t>FREBUSPR</t>
  </si>
  <si>
    <t>Pre-French/Business</t>
  </si>
  <si>
    <t>FREBUSBA</t>
  </si>
  <si>
    <t>French/Business - BA</t>
  </si>
  <si>
    <t>French/Business</t>
  </si>
  <si>
    <t>FRENCHPR</t>
  </si>
  <si>
    <t>Pre-French</t>
  </si>
  <si>
    <t>FRENCHPD</t>
  </si>
  <si>
    <t>French - PHD</t>
  </si>
  <si>
    <t>FRENCHMA</t>
  </si>
  <si>
    <t>French - MA</t>
  </si>
  <si>
    <t>FRENCHBA</t>
  </si>
  <si>
    <t>French - BA</t>
  </si>
  <si>
    <t>French</t>
  </si>
  <si>
    <t>CHINBUSPR</t>
  </si>
  <si>
    <t>Pre-Chinese/Business</t>
  </si>
  <si>
    <t>CHINBUSBA</t>
  </si>
  <si>
    <t>Chinese/Business - BA</t>
  </si>
  <si>
    <t>CHINESEPR</t>
  </si>
  <si>
    <t>Pre-Chinese Language &amp; Culture</t>
  </si>
  <si>
    <t>CHINESEBA</t>
  </si>
  <si>
    <t>Chinese Language/Culture - BA</t>
  </si>
  <si>
    <t>CHINESE</t>
  </si>
  <si>
    <t>Chinese Language &amp; Culture</t>
  </si>
  <si>
    <t>CHINBUS</t>
  </si>
  <si>
    <t>JAPANES</t>
  </si>
  <si>
    <t>Japanese Language/Culture</t>
  </si>
  <si>
    <t>JPNBUS</t>
  </si>
  <si>
    <t>CHINJPN</t>
  </si>
  <si>
    <t>Master of Arts/Thesis</t>
  </si>
  <si>
    <t>RUSSIAN</t>
  </si>
  <si>
    <t>RUSSIBUS</t>
  </si>
  <si>
    <t>Russian/Business</t>
  </si>
  <si>
    <t>RUSSSPN</t>
  </si>
  <si>
    <t>GERMAN</t>
  </si>
  <si>
    <t>Master of Arts - Thesis</t>
  </si>
  <si>
    <t>GERBUS</t>
  </si>
  <si>
    <t>GERRUS</t>
  </si>
  <si>
    <t>GERSPN</t>
  </si>
  <si>
    <t xml:space="preserve">Pre-German and Spanish </t>
  </si>
  <si>
    <t>GERSPNPR</t>
  </si>
  <si>
    <t>FRENCH</t>
  </si>
  <si>
    <t>Doctorate</t>
  </si>
  <si>
    <t>FREBUS</t>
  </si>
  <si>
    <t xml:space="preserve">Pre-French and Spanish </t>
  </si>
  <si>
    <t>FRERUS</t>
  </si>
  <si>
    <t>FRESPN</t>
  </si>
  <si>
    <t xml:space="preserve">Pre-French and Italian </t>
  </si>
  <si>
    <t>FREGER</t>
  </si>
  <si>
    <t>FREITL</t>
  </si>
  <si>
    <t>SPNBUS</t>
  </si>
  <si>
    <t>Department of Modern Languages: Middle Eastern Studies</t>
  </si>
  <si>
    <t>Department of Modern Languages: Italian</t>
  </si>
  <si>
    <t>Department of Modern Languages: East Asian Languages and Cultures</t>
  </si>
  <si>
    <t>Department of Modern Languages: Slavic</t>
  </si>
  <si>
    <t>Department of Modern Languages: Russian</t>
  </si>
  <si>
    <t>Department of Modern Languages: German</t>
  </si>
  <si>
    <t>Department of Modern Languages: French</t>
  </si>
  <si>
    <t>Department of Modern Languages: Spanish</t>
  </si>
  <si>
    <t>54***</t>
  </si>
  <si>
    <t>***includes the required 24 dissertation hours.</t>
  </si>
  <si>
    <t>Zeina Schlenoff</t>
  </si>
  <si>
    <t>Silvia Valisa</t>
  </si>
  <si>
    <t>Silvia Valisa &amp; Lisa Wakamiya</t>
  </si>
  <si>
    <t>Silvia Valisa &amp; Carolina Gonzalez</t>
  </si>
  <si>
    <t>Feng Lan</t>
  </si>
  <si>
    <t>Laura Lee</t>
  </si>
  <si>
    <t>Feng Lan &amp; Laura Lee</t>
  </si>
  <si>
    <t>Lisa Wakamiya</t>
  </si>
  <si>
    <t>Lisa Wakamiya &amp; Carolina Gonzalez</t>
  </si>
  <si>
    <t>Christian Weber</t>
  </si>
  <si>
    <t>Christian Weber &amp; Lisa Wakamiya</t>
  </si>
  <si>
    <t>Christian Weber &amp; Carolina Gonzalez</t>
  </si>
  <si>
    <t>Virginia Osborn</t>
  </si>
  <si>
    <t>Virginia Osborn &amp; Lisa Wakamiya</t>
  </si>
  <si>
    <t>Virginia Osborn &amp; Carolina Gonzalez</t>
  </si>
  <si>
    <t>Virginia Osborn &amp; Christian Weber</t>
  </si>
  <si>
    <t>Virginia Osborn &amp; Silvia Valisa</t>
  </si>
  <si>
    <t>Carolina Gonzalez</t>
  </si>
  <si>
    <r>
      <rPr>
        <sz val="11"/>
        <rFont val="Calibri"/>
        <family val="2"/>
        <scheme val="minor"/>
      </rPr>
      <t>Chinese/Business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</si>
</sst>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trike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  <xf numFmtId="0" fontId="12" fillId="0" borderId="0"/>
  </cellStyleXfs>
  <cellXfs count="154">
    <xf numFmtId="0" fontId="0" fillId="0" borderId="0" xfId="0"/>
    <xf numFmtId="0" fontId="6" fillId="0" borderId="0" xfId="4" applyFont="1" applyFill="1" applyBorder="1"/>
    <xf numFmtId="0" fontId="6" fillId="0" borderId="8" xfId="4" applyFont="1" applyFill="1" applyBorder="1"/>
    <xf numFmtId="0" fontId="8" fillId="0" borderId="0" xfId="0" applyFont="1" applyFill="1" applyAlignment="1">
      <alignment horizontal="right" wrapText="1"/>
    </xf>
    <xf numFmtId="0" fontId="0" fillId="0" borderId="0" xfId="0" applyFill="1"/>
    <xf numFmtId="0" fontId="7" fillId="0" borderId="0" xfId="0" applyFont="1" applyFill="1"/>
    <xf numFmtId="0" fontId="7" fillId="0" borderId="18" xfId="0" quotePrefix="1" applyFont="1" applyFill="1" applyBorder="1" applyAlignment="1">
      <alignment horizontal="left"/>
    </xf>
    <xf numFmtId="0" fontId="7" fillId="0" borderId="18" xfId="0" applyFont="1" applyFill="1" applyBorder="1" applyAlignment="1">
      <alignment horizontal="left" vertical="center"/>
    </xf>
    <xf numFmtId="0" fontId="7" fillId="0" borderId="22" xfId="0" quotePrefix="1" applyFont="1" applyFill="1" applyBorder="1" applyAlignment="1">
      <alignment horizontal="left"/>
    </xf>
    <xf numFmtId="0" fontId="7" fillId="0" borderId="24" xfId="0" quotePrefix="1" applyFont="1" applyFill="1" applyBorder="1" applyAlignment="1">
      <alignment horizontal="left"/>
    </xf>
    <xf numFmtId="0" fontId="7" fillId="0" borderId="25" xfId="0" quotePrefix="1" applyFont="1" applyFill="1" applyBorder="1" applyAlignment="1">
      <alignment horizontal="left"/>
    </xf>
    <xf numFmtId="0" fontId="7" fillId="0" borderId="25" xfId="0" applyFont="1" applyFill="1" applyBorder="1" applyAlignment="1">
      <alignment horizontal="left" vertical="center"/>
    </xf>
    <xf numFmtId="0" fontId="7" fillId="0" borderId="19" xfId="0" quotePrefix="1" applyFont="1" applyFill="1" applyBorder="1" applyAlignment="1">
      <alignment horizontal="left"/>
    </xf>
    <xf numFmtId="0" fontId="7" fillId="0" borderId="20" xfId="0" quotePrefix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0" fontId="7" fillId="0" borderId="47" xfId="0" quotePrefix="1" applyFont="1" applyFill="1" applyBorder="1" applyAlignment="1">
      <alignment horizontal="left"/>
    </xf>
    <xf numFmtId="0" fontId="7" fillId="0" borderId="48" xfId="0" quotePrefix="1" applyFont="1" applyFill="1" applyBorder="1" applyAlignment="1">
      <alignment horizontal="left"/>
    </xf>
    <xf numFmtId="3" fontId="7" fillId="0" borderId="48" xfId="0" applyNumberFormat="1" applyFont="1" applyFill="1" applyBorder="1" applyAlignment="1">
      <alignment horizontal="right"/>
    </xf>
    <xf numFmtId="3" fontId="7" fillId="0" borderId="33" xfId="0" applyNumberFormat="1" applyFont="1" applyFill="1" applyBorder="1" applyAlignment="1">
      <alignment horizontal="right"/>
    </xf>
    <xf numFmtId="3" fontId="7" fillId="0" borderId="47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3" fontId="7" fillId="0" borderId="55" xfId="0" applyNumberFormat="1" applyFont="1" applyFill="1" applyBorder="1" applyAlignment="1">
      <alignment horizontal="right"/>
    </xf>
    <xf numFmtId="3" fontId="7" fillId="0" borderId="56" xfId="0" applyNumberFormat="1" applyFont="1" applyFill="1" applyBorder="1" applyAlignment="1">
      <alignment horizontal="right"/>
    </xf>
    <xf numFmtId="3" fontId="7" fillId="0" borderId="59" xfId="0" applyNumberFormat="1" applyFont="1" applyFill="1" applyBorder="1" applyAlignment="1">
      <alignment horizontal="right"/>
    </xf>
    <xf numFmtId="3" fontId="7" fillId="0" borderId="43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wrapText="1"/>
    </xf>
    <xf numFmtId="0" fontId="11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9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1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 wrapText="1"/>
    </xf>
    <xf numFmtId="0" fontId="8" fillId="0" borderId="27" xfId="0" applyFont="1" applyFill="1" applyBorder="1" applyAlignment="1">
      <alignment horizontal="right" wrapText="1"/>
    </xf>
    <xf numFmtId="0" fontId="8" fillId="0" borderId="28" xfId="0" applyFont="1" applyFill="1" applyBorder="1" applyAlignment="1">
      <alignment horizontal="right" wrapText="1"/>
    </xf>
    <xf numFmtId="0" fontId="8" fillId="0" borderId="29" xfId="0" applyFont="1" applyFill="1" applyBorder="1" applyAlignment="1">
      <alignment horizontal="right" wrapText="1"/>
    </xf>
    <xf numFmtId="0" fontId="7" fillId="0" borderId="39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right" vertical="center"/>
    </xf>
    <xf numFmtId="3" fontId="8" fillId="0" borderId="40" xfId="0" applyNumberFormat="1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0" fontId="8" fillId="0" borderId="8" xfId="0" applyFont="1" applyFill="1" applyBorder="1"/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2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7" fillId="0" borderId="36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right"/>
    </xf>
    <xf numFmtId="3" fontId="8" fillId="0" borderId="5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/>
    </xf>
    <xf numFmtId="0" fontId="13" fillId="0" borderId="22" xfId="0" quotePrefix="1" applyFont="1" applyFill="1" applyBorder="1" applyAlignment="1">
      <alignment horizontal="left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3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/>
    </xf>
    <xf numFmtId="0" fontId="7" fillId="0" borderId="5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center"/>
    </xf>
    <xf numFmtId="0" fontId="7" fillId="0" borderId="0" xfId="0" applyFont="1" applyFill="1" applyAlignment="1"/>
    <xf numFmtId="0" fontId="7" fillId="0" borderId="58" xfId="0" applyFont="1" applyFill="1" applyBorder="1" applyAlignment="1">
      <alignment horizontal="right" vertical="center"/>
    </xf>
    <xf numFmtId="0" fontId="7" fillId="0" borderId="55" xfId="0" quotePrefix="1" applyFont="1" applyFill="1" applyBorder="1" applyAlignment="1">
      <alignment horizontal="left"/>
    </xf>
    <xf numFmtId="0" fontId="7" fillId="0" borderId="56" xfId="0" quotePrefix="1" applyFont="1" applyFill="1" applyBorder="1" applyAlignment="1">
      <alignment horizontal="left"/>
    </xf>
    <xf numFmtId="0" fontId="7" fillId="0" borderId="57" xfId="0" applyFont="1" applyFill="1" applyBorder="1" applyAlignment="1">
      <alignment horizontal="left" vertical="center"/>
    </xf>
  </cellXfs>
  <cellStyles count="7">
    <cellStyle name="Normal" xfId="0" builtinId="0"/>
    <cellStyle name="Normal 2" xfId="1"/>
    <cellStyle name="Normal 3" xfId="2"/>
    <cellStyle name="Normal 3 2" xfId="4"/>
    <cellStyle name="Normal 4" xfId="3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workbookViewId="0"/>
  </sheetViews>
  <sheetFormatPr defaultColWidth="9.15234375" defaultRowHeight="14.6" x14ac:dyDescent="0.4"/>
  <cols>
    <col min="1" max="1" width="31.3046875" style="5" customWidth="1"/>
    <col min="2" max="2" width="21.84375" style="46" customWidth="1"/>
    <col min="3" max="3" width="10.3828125" style="46" customWidth="1"/>
    <col min="4" max="4" width="26.84375" style="46" customWidth="1"/>
    <col min="5" max="5" width="9.84375" style="46" customWidth="1"/>
    <col min="6" max="6" width="9" style="47" customWidth="1"/>
    <col min="7" max="7" width="13.3046875" style="47" customWidth="1"/>
    <col min="8" max="8" width="11.69140625" style="47" customWidth="1"/>
    <col min="9" max="9" width="15.3046875" style="47" customWidth="1"/>
    <col min="10" max="10" width="12.3828125" style="5" customWidth="1"/>
    <col min="11" max="11" width="15.69140625" style="5" customWidth="1"/>
    <col min="12" max="16384" width="9.15234375" style="5"/>
  </cols>
  <sheetData>
    <row r="1" spans="1:18" x14ac:dyDescent="0.4">
      <c r="A1" s="45" t="s">
        <v>15</v>
      </c>
    </row>
    <row r="2" spans="1:18" x14ac:dyDescent="0.4">
      <c r="A2" s="45" t="s">
        <v>202</v>
      </c>
    </row>
    <row r="3" spans="1:18" x14ac:dyDescent="0.4">
      <c r="A3" s="1" t="s">
        <v>4</v>
      </c>
    </row>
    <row r="4" spans="1:18" x14ac:dyDescent="0.4">
      <c r="A4" s="1"/>
      <c r="K4" s="4"/>
      <c r="L4" s="4"/>
      <c r="M4" s="4"/>
      <c r="N4" s="4"/>
      <c r="O4" s="4"/>
      <c r="P4" s="4"/>
      <c r="Q4" s="4"/>
      <c r="R4" s="4"/>
    </row>
    <row r="5" spans="1:18" ht="15" thickBot="1" x14ac:dyDescent="0.45">
      <c r="K5" s="4"/>
      <c r="L5" s="4"/>
      <c r="M5" s="4"/>
      <c r="N5" s="4"/>
      <c r="O5" s="4"/>
      <c r="P5" s="4"/>
      <c r="Q5" s="4"/>
      <c r="R5" s="4"/>
    </row>
    <row r="6" spans="1:18" x14ac:dyDescent="0.4">
      <c r="A6" s="2" t="s">
        <v>11</v>
      </c>
      <c r="B6" s="48"/>
      <c r="C6" s="48"/>
      <c r="D6" s="48"/>
      <c r="E6" s="49"/>
      <c r="F6" s="50" t="s">
        <v>18</v>
      </c>
      <c r="G6" s="51"/>
      <c r="H6" s="52"/>
      <c r="I6" s="43" t="s">
        <v>14</v>
      </c>
      <c r="K6" s="4"/>
      <c r="L6" s="4"/>
      <c r="M6" s="4"/>
      <c r="N6" s="4"/>
      <c r="O6" s="4"/>
      <c r="P6" s="4"/>
      <c r="Q6" s="4"/>
      <c r="R6" s="4"/>
    </row>
    <row r="7" spans="1:18" ht="29.6" thickBot="1" x14ac:dyDescent="0.45">
      <c r="A7" s="53" t="s">
        <v>0</v>
      </c>
      <c r="B7" s="54" t="s">
        <v>3</v>
      </c>
      <c r="C7" s="54" t="s">
        <v>1</v>
      </c>
      <c r="D7" s="54" t="s">
        <v>2</v>
      </c>
      <c r="E7" s="55" t="s">
        <v>8</v>
      </c>
      <c r="F7" s="56" t="s">
        <v>5</v>
      </c>
      <c r="G7" s="57" t="s">
        <v>6</v>
      </c>
      <c r="H7" s="58" t="s">
        <v>7</v>
      </c>
      <c r="I7" s="44"/>
      <c r="J7" s="3"/>
      <c r="K7" s="4"/>
      <c r="L7" s="4"/>
      <c r="M7" s="4"/>
      <c r="N7" s="4"/>
      <c r="O7" s="4"/>
      <c r="P7" s="4"/>
      <c r="Q7" s="4"/>
      <c r="R7" s="4"/>
    </row>
    <row r="8" spans="1:18" x14ac:dyDescent="0.4">
      <c r="A8" s="12" t="s">
        <v>24</v>
      </c>
      <c r="B8" s="13" t="s">
        <v>22</v>
      </c>
      <c r="C8" s="13" t="s">
        <v>20</v>
      </c>
      <c r="D8" s="36" t="s">
        <v>16</v>
      </c>
      <c r="E8" s="22" t="s">
        <v>16</v>
      </c>
      <c r="F8" s="26">
        <v>1</v>
      </c>
      <c r="G8" s="14">
        <v>0</v>
      </c>
      <c r="H8" s="15">
        <v>1</v>
      </c>
      <c r="I8" s="23" t="s">
        <v>16</v>
      </c>
      <c r="J8" s="3"/>
      <c r="K8" s="4"/>
      <c r="L8" s="4"/>
      <c r="M8" s="4"/>
      <c r="N8" s="4"/>
      <c r="O8" s="4"/>
      <c r="P8" s="4"/>
      <c r="Q8" s="4"/>
      <c r="R8" s="4"/>
    </row>
    <row r="9" spans="1:18" x14ac:dyDescent="0.4">
      <c r="A9" s="8" t="s">
        <v>26</v>
      </c>
      <c r="B9" s="6" t="s">
        <v>25</v>
      </c>
      <c r="C9" s="6" t="s">
        <v>20</v>
      </c>
      <c r="D9" s="20" t="s">
        <v>17</v>
      </c>
      <c r="E9" s="59">
        <v>54</v>
      </c>
      <c r="F9" s="25">
        <v>9</v>
      </c>
      <c r="G9" s="16">
        <v>0</v>
      </c>
      <c r="H9" s="17">
        <v>0</v>
      </c>
      <c r="I9" s="24">
        <v>15</v>
      </c>
      <c r="J9" s="3"/>
      <c r="K9" s="4"/>
      <c r="L9" s="4"/>
      <c r="M9" s="4"/>
      <c r="N9" s="4"/>
      <c r="O9" s="4"/>
      <c r="P9" s="4"/>
      <c r="Q9" s="4"/>
      <c r="R9" s="4"/>
    </row>
    <row r="10" spans="1:18" ht="15" thickBot="1" x14ac:dyDescent="0.45">
      <c r="A10" s="8" t="s">
        <v>23</v>
      </c>
      <c r="B10" s="6" t="s">
        <v>21</v>
      </c>
      <c r="C10" s="6" t="s">
        <v>20</v>
      </c>
      <c r="D10" s="20" t="s">
        <v>27</v>
      </c>
      <c r="E10" s="59">
        <v>54</v>
      </c>
      <c r="F10" s="27">
        <v>9</v>
      </c>
      <c r="G10" s="18">
        <v>0</v>
      </c>
      <c r="H10" s="19">
        <v>1</v>
      </c>
      <c r="I10" s="24">
        <v>20</v>
      </c>
      <c r="J10" s="3"/>
      <c r="K10" s="4"/>
      <c r="L10" s="4"/>
      <c r="M10" s="4"/>
      <c r="N10" s="4"/>
      <c r="O10" s="4"/>
      <c r="P10" s="4"/>
      <c r="Q10" s="4"/>
      <c r="R10" s="4"/>
    </row>
    <row r="11" spans="1:18" ht="15" thickBot="1" x14ac:dyDescent="0.45">
      <c r="A11" s="60" t="s">
        <v>13</v>
      </c>
      <c r="B11" s="61"/>
      <c r="C11" s="61"/>
      <c r="D11" s="62"/>
      <c r="E11" s="63"/>
      <c r="F11" s="64">
        <f>SUM(F8:F10)</f>
        <v>19</v>
      </c>
      <c r="G11" s="65">
        <f t="shared" ref="G11:I11" si="0">SUM(G8:G10)</f>
        <v>0</v>
      </c>
      <c r="H11" s="66">
        <f t="shared" si="0"/>
        <v>2</v>
      </c>
      <c r="I11" s="67">
        <f t="shared" si="0"/>
        <v>35</v>
      </c>
      <c r="K11" s="4"/>
      <c r="L11" s="4"/>
      <c r="M11" s="4"/>
      <c r="N11" s="4"/>
      <c r="O11" s="4"/>
      <c r="P11" s="4"/>
      <c r="Q11" s="4"/>
      <c r="R11" s="4"/>
    </row>
    <row r="12" spans="1:18" x14ac:dyDescent="0.4">
      <c r="A12" s="68"/>
      <c r="K12" s="4"/>
      <c r="L12" s="4"/>
      <c r="M12" s="4"/>
      <c r="N12" s="4"/>
      <c r="O12" s="4"/>
      <c r="P12" s="4"/>
      <c r="Q12" s="4"/>
      <c r="R12" s="4"/>
    </row>
    <row r="13" spans="1:18" x14ac:dyDescent="0.4">
      <c r="A13" s="69" t="s">
        <v>12</v>
      </c>
      <c r="K13" s="4"/>
      <c r="L13" s="4"/>
      <c r="M13" s="4"/>
      <c r="N13" s="4"/>
      <c r="O13" s="4"/>
      <c r="P13" s="4"/>
      <c r="Q13" s="4"/>
      <c r="R13" s="4"/>
    </row>
    <row r="14" spans="1:18" x14ac:dyDescent="0.4">
      <c r="A14" s="69" t="s">
        <v>57</v>
      </c>
      <c r="K14" s="4"/>
      <c r="L14" s="4"/>
      <c r="M14" s="4"/>
      <c r="N14" s="4"/>
      <c r="O14" s="4"/>
      <c r="P14" s="4"/>
      <c r="Q14" s="4"/>
      <c r="R14" s="4"/>
    </row>
    <row r="15" spans="1:18" x14ac:dyDescent="0.4">
      <c r="A15" s="69"/>
    </row>
    <row r="16" spans="1:18" x14ac:dyDescent="0.4">
      <c r="A16" s="69" t="s">
        <v>19</v>
      </c>
    </row>
    <row r="17" spans="1:10" x14ac:dyDescent="0.4">
      <c r="A17" s="68"/>
    </row>
    <row r="18" spans="1:10" ht="15" thickBot="1" x14ac:dyDescent="0.45"/>
    <row r="19" spans="1:10" x14ac:dyDescent="0.4">
      <c r="A19" s="70" t="s">
        <v>9</v>
      </c>
      <c r="B19" s="48"/>
      <c r="C19" s="48"/>
      <c r="D19" s="48"/>
      <c r="E19" s="48"/>
      <c r="F19" s="71"/>
      <c r="G19" s="71"/>
      <c r="H19" s="71"/>
      <c r="I19" s="72"/>
    </row>
    <row r="20" spans="1:10" ht="30" customHeight="1" thickBot="1" x14ac:dyDescent="0.45">
      <c r="A20" s="53" t="s">
        <v>0</v>
      </c>
      <c r="B20" s="54" t="s">
        <v>3</v>
      </c>
      <c r="C20" s="54" t="s">
        <v>1</v>
      </c>
      <c r="D20" s="54" t="s">
        <v>2</v>
      </c>
      <c r="E20" s="73" t="s">
        <v>9</v>
      </c>
      <c r="F20" s="73"/>
      <c r="G20" s="74" t="s">
        <v>10</v>
      </c>
      <c r="H20" s="74"/>
      <c r="I20" s="75"/>
      <c r="J20" s="76"/>
    </row>
    <row r="21" spans="1:10" ht="15" customHeight="1" x14ac:dyDescent="0.4">
      <c r="A21" s="12" t="s">
        <v>24</v>
      </c>
      <c r="B21" s="13" t="s">
        <v>22</v>
      </c>
      <c r="C21" s="13" t="s">
        <v>20</v>
      </c>
      <c r="D21" s="77" t="s">
        <v>16</v>
      </c>
      <c r="E21" s="78" t="s">
        <v>212</v>
      </c>
      <c r="F21" s="79"/>
      <c r="G21" s="80"/>
      <c r="H21" s="81"/>
      <c r="I21" s="82"/>
      <c r="J21" s="76"/>
    </row>
    <row r="22" spans="1:10" ht="15" customHeight="1" x14ac:dyDescent="0.4">
      <c r="A22" s="8" t="s">
        <v>26</v>
      </c>
      <c r="B22" s="6" t="s">
        <v>25</v>
      </c>
      <c r="C22" s="6" t="s">
        <v>20</v>
      </c>
      <c r="D22" s="7" t="s">
        <v>17</v>
      </c>
      <c r="E22" s="83" t="s">
        <v>212</v>
      </c>
      <c r="F22" s="84"/>
      <c r="G22" s="85"/>
      <c r="H22" s="86"/>
      <c r="I22" s="87"/>
      <c r="J22" s="76"/>
    </row>
    <row r="23" spans="1:10" ht="15" thickBot="1" x14ac:dyDescent="0.45">
      <c r="A23" s="9" t="s">
        <v>23</v>
      </c>
      <c r="B23" s="10" t="s">
        <v>21</v>
      </c>
      <c r="C23" s="10" t="s">
        <v>20</v>
      </c>
      <c r="D23" s="11" t="s">
        <v>27</v>
      </c>
      <c r="E23" s="88" t="s">
        <v>212</v>
      </c>
      <c r="F23" s="89"/>
      <c r="G23" s="90"/>
      <c r="H23" s="91"/>
      <c r="I23" s="92"/>
      <c r="J23" s="76"/>
    </row>
    <row r="25" spans="1:10" x14ac:dyDescent="0.4">
      <c r="A25" s="69" t="s">
        <v>28</v>
      </c>
    </row>
  </sheetData>
  <mergeCells count="9">
    <mergeCell ref="I6:I7"/>
    <mergeCell ref="F6:H6"/>
    <mergeCell ref="E20:F20"/>
    <mergeCell ref="E23:F23"/>
    <mergeCell ref="G23:I23"/>
    <mergeCell ref="E21:F21"/>
    <mergeCell ref="G21:I21"/>
    <mergeCell ref="E22:F22"/>
    <mergeCell ref="G22:I22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workbookViewId="0"/>
  </sheetViews>
  <sheetFormatPr defaultColWidth="9.15234375" defaultRowHeight="14.6" x14ac:dyDescent="0.4"/>
  <cols>
    <col min="1" max="1" width="31.3046875" style="5" customWidth="1"/>
    <col min="2" max="2" width="21.84375" style="46" customWidth="1"/>
    <col min="3" max="3" width="10.3828125" style="46" customWidth="1"/>
    <col min="4" max="4" width="26.84375" style="46" customWidth="1"/>
    <col min="5" max="5" width="16" style="46" customWidth="1"/>
    <col min="6" max="6" width="16" style="47" customWidth="1"/>
    <col min="7" max="7" width="13.3046875" style="47" customWidth="1"/>
    <col min="8" max="8" width="11.69140625" style="47" customWidth="1"/>
    <col min="9" max="9" width="15.3046875" style="47" customWidth="1"/>
    <col min="10" max="10" width="12.3828125" style="5" customWidth="1"/>
    <col min="11" max="11" width="15.69140625" style="5" customWidth="1"/>
    <col min="12" max="16384" width="9.15234375" style="5"/>
  </cols>
  <sheetData>
    <row r="1" spans="1:18" x14ac:dyDescent="0.4">
      <c r="A1" s="45" t="s">
        <v>15</v>
      </c>
    </row>
    <row r="2" spans="1:18" x14ac:dyDescent="0.4">
      <c r="A2" s="45" t="s">
        <v>203</v>
      </c>
    </row>
    <row r="3" spans="1:18" x14ac:dyDescent="0.4">
      <c r="A3" s="1" t="s">
        <v>4</v>
      </c>
    </row>
    <row r="4" spans="1:18" x14ac:dyDescent="0.4">
      <c r="A4" s="1"/>
      <c r="K4" s="4"/>
      <c r="L4" s="4"/>
      <c r="M4" s="4"/>
      <c r="N4" s="4"/>
      <c r="O4" s="4"/>
      <c r="P4" s="4"/>
      <c r="Q4" s="4"/>
      <c r="R4" s="4"/>
    </row>
    <row r="5" spans="1:18" ht="15" thickBot="1" x14ac:dyDescent="0.45">
      <c r="K5" s="4"/>
      <c r="L5" s="4"/>
      <c r="M5" s="4"/>
      <c r="N5" s="4"/>
      <c r="O5" s="4"/>
      <c r="P5" s="4"/>
      <c r="Q5" s="4"/>
      <c r="R5" s="4"/>
    </row>
    <row r="6" spans="1:18" x14ac:dyDescent="0.4">
      <c r="A6" s="2" t="s">
        <v>11</v>
      </c>
      <c r="B6" s="48"/>
      <c r="C6" s="48"/>
      <c r="D6" s="48"/>
      <c r="E6" s="93"/>
      <c r="F6" s="94" t="s">
        <v>18</v>
      </c>
      <c r="G6" s="95"/>
      <c r="H6" s="96"/>
      <c r="I6" s="43" t="s">
        <v>14</v>
      </c>
      <c r="K6" s="4"/>
      <c r="L6" s="4"/>
      <c r="M6" s="4"/>
      <c r="N6" s="4"/>
      <c r="O6" s="4"/>
      <c r="P6" s="4"/>
      <c r="Q6" s="4"/>
      <c r="R6" s="4"/>
    </row>
    <row r="7" spans="1:18" ht="15" thickBot="1" x14ac:dyDescent="0.45">
      <c r="A7" s="53" t="s">
        <v>0</v>
      </c>
      <c r="B7" s="54" t="s">
        <v>3</v>
      </c>
      <c r="C7" s="54" t="s">
        <v>1</v>
      </c>
      <c r="D7" s="54" t="s">
        <v>2</v>
      </c>
      <c r="E7" s="97" t="s">
        <v>8</v>
      </c>
      <c r="F7" s="55" t="s">
        <v>5</v>
      </c>
      <c r="G7" s="98" t="s">
        <v>6</v>
      </c>
      <c r="H7" s="42" t="s">
        <v>7</v>
      </c>
      <c r="I7" s="44"/>
      <c r="J7" s="3"/>
      <c r="K7" s="4"/>
      <c r="L7" s="4"/>
      <c r="M7" s="4"/>
      <c r="N7" s="4"/>
      <c r="O7" s="4"/>
      <c r="P7" s="4"/>
      <c r="Q7" s="4"/>
      <c r="R7" s="4"/>
    </row>
    <row r="8" spans="1:18" x14ac:dyDescent="0.4">
      <c r="A8" s="12" t="s">
        <v>31</v>
      </c>
      <c r="B8" s="13" t="s">
        <v>32</v>
      </c>
      <c r="C8" s="13">
        <v>160902</v>
      </c>
      <c r="D8" s="36" t="s">
        <v>16</v>
      </c>
      <c r="E8" s="21" t="s">
        <v>16</v>
      </c>
      <c r="F8" s="26">
        <v>0</v>
      </c>
      <c r="G8" s="14">
        <v>0</v>
      </c>
      <c r="H8" s="15">
        <v>0</v>
      </c>
      <c r="I8" s="23" t="s">
        <v>16</v>
      </c>
      <c r="J8" s="3"/>
      <c r="K8" s="4"/>
      <c r="L8" s="4"/>
      <c r="M8" s="4"/>
      <c r="N8" s="4"/>
      <c r="O8" s="4"/>
      <c r="P8" s="4"/>
      <c r="Q8" s="4"/>
      <c r="R8" s="4"/>
    </row>
    <row r="9" spans="1:18" x14ac:dyDescent="0.4">
      <c r="A9" s="8" t="s">
        <v>30</v>
      </c>
      <c r="B9" s="6" t="s">
        <v>29</v>
      </c>
      <c r="C9" s="6">
        <v>160902</v>
      </c>
      <c r="D9" s="20" t="s">
        <v>17</v>
      </c>
      <c r="E9" s="99">
        <v>30</v>
      </c>
      <c r="F9" s="25">
        <v>6</v>
      </c>
      <c r="G9" s="16">
        <v>0</v>
      </c>
      <c r="H9" s="17">
        <v>1</v>
      </c>
      <c r="I9" s="24">
        <v>18</v>
      </c>
      <c r="J9" s="3"/>
      <c r="K9" s="4"/>
      <c r="L9" s="4"/>
      <c r="M9" s="4"/>
      <c r="N9" s="4"/>
      <c r="O9" s="4"/>
      <c r="P9" s="4"/>
      <c r="Q9" s="4"/>
      <c r="R9" s="4"/>
    </row>
    <row r="10" spans="1:18" ht="15" thickBot="1" x14ac:dyDescent="0.45">
      <c r="A10" s="9" t="s">
        <v>33</v>
      </c>
      <c r="B10" s="10" t="s">
        <v>34</v>
      </c>
      <c r="C10" s="10">
        <v>160902</v>
      </c>
      <c r="D10" s="35" t="s">
        <v>27</v>
      </c>
      <c r="E10" s="100">
        <v>30</v>
      </c>
      <c r="F10" s="27">
        <v>3</v>
      </c>
      <c r="G10" s="18">
        <v>0</v>
      </c>
      <c r="H10" s="19">
        <v>1</v>
      </c>
      <c r="I10" s="28">
        <v>15</v>
      </c>
      <c r="J10" s="3"/>
      <c r="K10" s="4"/>
      <c r="L10" s="4"/>
      <c r="M10" s="4"/>
      <c r="N10" s="4"/>
      <c r="O10" s="4"/>
      <c r="P10" s="4"/>
      <c r="Q10" s="4"/>
      <c r="R10" s="4"/>
    </row>
    <row r="11" spans="1:18" x14ac:dyDescent="0.4">
      <c r="A11" s="12" t="s">
        <v>39</v>
      </c>
      <c r="B11" s="13" t="s">
        <v>40</v>
      </c>
      <c r="C11" s="13">
        <v>160902</v>
      </c>
      <c r="D11" s="36" t="s">
        <v>16</v>
      </c>
      <c r="E11" s="21" t="s">
        <v>16</v>
      </c>
      <c r="F11" s="26">
        <v>1</v>
      </c>
      <c r="G11" s="14">
        <v>0</v>
      </c>
      <c r="H11" s="15">
        <v>0</v>
      </c>
      <c r="I11" s="23" t="s">
        <v>16</v>
      </c>
      <c r="J11" s="3"/>
      <c r="K11" s="4"/>
      <c r="L11" s="4"/>
      <c r="M11" s="4"/>
      <c r="N11" s="4"/>
      <c r="O11" s="4"/>
      <c r="P11" s="4"/>
      <c r="Q11" s="4"/>
      <c r="R11" s="4"/>
    </row>
    <row r="12" spans="1:18" x14ac:dyDescent="0.4">
      <c r="A12" s="8" t="s">
        <v>52</v>
      </c>
      <c r="B12" s="6" t="s">
        <v>51</v>
      </c>
      <c r="C12" s="6">
        <v>160902</v>
      </c>
      <c r="D12" s="20" t="s">
        <v>17</v>
      </c>
      <c r="E12" s="99">
        <v>48</v>
      </c>
      <c r="F12" s="25">
        <v>0</v>
      </c>
      <c r="G12" s="16">
        <v>0</v>
      </c>
      <c r="H12" s="17">
        <v>0</v>
      </c>
      <c r="I12" s="24">
        <v>0</v>
      </c>
      <c r="J12" s="3"/>
      <c r="K12" s="4"/>
      <c r="L12" s="4"/>
      <c r="M12" s="4"/>
      <c r="N12" s="4"/>
      <c r="O12" s="4"/>
      <c r="P12" s="4"/>
      <c r="Q12" s="4"/>
      <c r="R12" s="4"/>
    </row>
    <row r="13" spans="1:18" ht="15" thickBot="1" x14ac:dyDescent="0.45">
      <c r="A13" s="9" t="s">
        <v>41</v>
      </c>
      <c r="B13" s="10" t="s">
        <v>42</v>
      </c>
      <c r="C13" s="10">
        <v>160902</v>
      </c>
      <c r="D13" s="35" t="s">
        <v>27</v>
      </c>
      <c r="E13" s="100">
        <v>48</v>
      </c>
      <c r="F13" s="27">
        <v>1</v>
      </c>
      <c r="G13" s="18">
        <v>0</v>
      </c>
      <c r="H13" s="19">
        <v>1</v>
      </c>
      <c r="I13" s="28">
        <v>2</v>
      </c>
      <c r="J13" s="3"/>
      <c r="K13" s="4"/>
      <c r="L13" s="4"/>
      <c r="M13" s="4"/>
      <c r="N13" s="4"/>
      <c r="O13" s="4"/>
      <c r="P13" s="4"/>
      <c r="Q13" s="4"/>
      <c r="R13" s="4"/>
    </row>
    <row r="14" spans="1:18" x14ac:dyDescent="0.4">
      <c r="A14" s="12" t="s">
        <v>43</v>
      </c>
      <c r="B14" s="13" t="s">
        <v>44</v>
      </c>
      <c r="C14" s="13">
        <v>160902</v>
      </c>
      <c r="D14" s="36" t="s">
        <v>16</v>
      </c>
      <c r="E14" s="21" t="s">
        <v>16</v>
      </c>
      <c r="F14" s="26">
        <v>0</v>
      </c>
      <c r="G14" s="14">
        <v>0</v>
      </c>
      <c r="H14" s="15">
        <v>0</v>
      </c>
      <c r="I14" s="23" t="s">
        <v>16</v>
      </c>
      <c r="J14" s="3"/>
      <c r="K14" s="4"/>
      <c r="L14" s="4"/>
      <c r="M14" s="4"/>
      <c r="N14" s="4"/>
      <c r="O14" s="4"/>
      <c r="P14" s="4"/>
      <c r="Q14" s="4"/>
      <c r="R14" s="4"/>
    </row>
    <row r="15" spans="1:18" x14ac:dyDescent="0.4">
      <c r="A15" s="8" t="s">
        <v>54</v>
      </c>
      <c r="B15" s="6" t="s">
        <v>53</v>
      </c>
      <c r="C15" s="6">
        <v>160902</v>
      </c>
      <c r="D15" s="20" t="s">
        <v>17</v>
      </c>
      <c r="E15" s="99">
        <v>42</v>
      </c>
      <c r="F15" s="25">
        <v>0</v>
      </c>
      <c r="G15" s="16">
        <v>0</v>
      </c>
      <c r="H15" s="17">
        <v>0</v>
      </c>
      <c r="I15" s="24">
        <v>0</v>
      </c>
      <c r="J15" s="3"/>
      <c r="K15" s="4"/>
      <c r="L15" s="4"/>
      <c r="M15" s="4"/>
      <c r="N15" s="4"/>
      <c r="O15" s="4"/>
      <c r="P15" s="4"/>
      <c r="Q15" s="4"/>
      <c r="R15" s="4"/>
    </row>
    <row r="16" spans="1:18" ht="15" thickBot="1" x14ac:dyDescent="0.45">
      <c r="A16" s="9" t="s">
        <v>45</v>
      </c>
      <c r="B16" s="10" t="s">
        <v>46</v>
      </c>
      <c r="C16" s="10">
        <v>160902</v>
      </c>
      <c r="D16" s="35" t="s">
        <v>27</v>
      </c>
      <c r="E16" s="100">
        <v>42</v>
      </c>
      <c r="F16" s="27">
        <v>1</v>
      </c>
      <c r="G16" s="18">
        <v>0</v>
      </c>
      <c r="H16" s="19">
        <v>0</v>
      </c>
      <c r="I16" s="28">
        <v>0</v>
      </c>
      <c r="J16" s="3"/>
      <c r="K16" s="4"/>
      <c r="L16" s="4"/>
      <c r="M16" s="4"/>
      <c r="N16" s="4"/>
      <c r="O16" s="4"/>
      <c r="P16" s="4"/>
      <c r="Q16" s="4"/>
      <c r="R16" s="4"/>
    </row>
    <row r="17" spans="1:18" x14ac:dyDescent="0.4">
      <c r="A17" s="12" t="s">
        <v>49</v>
      </c>
      <c r="B17" s="13" t="s">
        <v>50</v>
      </c>
      <c r="C17" s="13">
        <v>160902</v>
      </c>
      <c r="D17" s="36" t="s">
        <v>16</v>
      </c>
      <c r="E17" s="21" t="s">
        <v>16</v>
      </c>
      <c r="F17" s="26">
        <v>0</v>
      </c>
      <c r="G17" s="14">
        <v>0</v>
      </c>
      <c r="H17" s="15">
        <v>0</v>
      </c>
      <c r="I17" s="23" t="s">
        <v>16</v>
      </c>
      <c r="J17" s="3"/>
      <c r="K17" s="4"/>
      <c r="L17" s="4"/>
      <c r="M17" s="4"/>
      <c r="N17" s="4"/>
      <c r="O17" s="4"/>
      <c r="P17" s="4"/>
      <c r="Q17" s="4"/>
      <c r="R17" s="4"/>
    </row>
    <row r="18" spans="1:18" x14ac:dyDescent="0.4">
      <c r="A18" s="8" t="s">
        <v>56</v>
      </c>
      <c r="B18" s="6" t="s">
        <v>55</v>
      </c>
      <c r="C18" s="6">
        <v>160902</v>
      </c>
      <c r="D18" s="20" t="s">
        <v>17</v>
      </c>
      <c r="E18" s="99">
        <v>42</v>
      </c>
      <c r="F18" s="25">
        <v>0</v>
      </c>
      <c r="G18" s="16">
        <v>0</v>
      </c>
      <c r="H18" s="17">
        <v>0</v>
      </c>
      <c r="I18" s="24">
        <v>0</v>
      </c>
      <c r="J18" s="3"/>
      <c r="K18" s="4"/>
      <c r="L18" s="4"/>
      <c r="M18" s="4"/>
      <c r="N18" s="4"/>
      <c r="O18" s="4"/>
      <c r="P18" s="4"/>
      <c r="Q18" s="4"/>
      <c r="R18" s="4"/>
    </row>
    <row r="19" spans="1:18" ht="15" thickBot="1" x14ac:dyDescent="0.45">
      <c r="A19" s="9" t="s">
        <v>47</v>
      </c>
      <c r="B19" s="10" t="s">
        <v>48</v>
      </c>
      <c r="C19" s="10">
        <v>160902</v>
      </c>
      <c r="D19" s="35" t="s">
        <v>27</v>
      </c>
      <c r="E19" s="100">
        <v>42</v>
      </c>
      <c r="F19" s="27">
        <v>0</v>
      </c>
      <c r="G19" s="18">
        <v>0</v>
      </c>
      <c r="H19" s="19">
        <v>0</v>
      </c>
      <c r="I19" s="28">
        <v>4</v>
      </c>
      <c r="J19" s="3"/>
      <c r="K19" s="4"/>
      <c r="L19" s="4"/>
      <c r="M19" s="4"/>
      <c r="N19" s="4"/>
      <c r="O19" s="4"/>
      <c r="P19" s="4"/>
      <c r="Q19" s="4"/>
      <c r="R19" s="4"/>
    </row>
    <row r="20" spans="1:18" ht="15" thickBot="1" x14ac:dyDescent="0.45">
      <c r="A20" s="29" t="s">
        <v>35</v>
      </c>
      <c r="B20" s="30" t="s">
        <v>36</v>
      </c>
      <c r="C20" s="30" t="s">
        <v>37</v>
      </c>
      <c r="D20" s="37" t="s">
        <v>38</v>
      </c>
      <c r="E20" s="101">
        <v>32</v>
      </c>
      <c r="F20" s="33">
        <v>6</v>
      </c>
      <c r="G20" s="31">
        <v>2</v>
      </c>
      <c r="H20" s="34">
        <v>1</v>
      </c>
      <c r="I20" s="32">
        <v>21</v>
      </c>
      <c r="J20" s="3"/>
      <c r="K20" s="4"/>
      <c r="L20" s="4"/>
      <c r="M20" s="4"/>
      <c r="N20" s="4"/>
      <c r="O20" s="4"/>
      <c r="P20" s="4"/>
      <c r="Q20" s="4"/>
      <c r="R20" s="4"/>
    </row>
    <row r="21" spans="1:18" ht="15" thickBot="1" x14ac:dyDescent="0.45">
      <c r="A21" s="60" t="s">
        <v>13</v>
      </c>
      <c r="B21" s="61"/>
      <c r="C21" s="61"/>
      <c r="D21" s="62"/>
      <c r="E21" s="102"/>
      <c r="F21" s="103">
        <f>SUM(F8:F20)</f>
        <v>18</v>
      </c>
      <c r="G21" s="104">
        <f t="shared" ref="G21:I21" si="0">SUM(G8:G20)</f>
        <v>2</v>
      </c>
      <c r="H21" s="105">
        <f t="shared" si="0"/>
        <v>4</v>
      </c>
      <c r="I21" s="67">
        <f t="shared" si="0"/>
        <v>60</v>
      </c>
      <c r="K21" s="4"/>
      <c r="L21" s="4"/>
      <c r="M21" s="4"/>
      <c r="N21" s="4"/>
      <c r="O21" s="4"/>
      <c r="P21" s="4"/>
      <c r="Q21" s="4"/>
      <c r="R21" s="4"/>
    </row>
    <row r="22" spans="1:18" x14ac:dyDescent="0.4">
      <c r="A22" s="68"/>
      <c r="K22" s="4"/>
      <c r="L22" s="4"/>
      <c r="M22" s="4"/>
      <c r="N22" s="4"/>
      <c r="O22" s="4"/>
      <c r="P22" s="4"/>
      <c r="Q22" s="4"/>
      <c r="R22" s="4"/>
    </row>
    <row r="23" spans="1:18" x14ac:dyDescent="0.4">
      <c r="A23" s="69" t="s">
        <v>12</v>
      </c>
      <c r="K23" s="4"/>
      <c r="L23" s="4"/>
      <c r="M23" s="4"/>
      <c r="N23" s="4"/>
      <c r="O23" s="4"/>
      <c r="P23" s="4"/>
      <c r="Q23" s="4"/>
      <c r="R23" s="4"/>
    </row>
    <row r="24" spans="1:18" x14ac:dyDescent="0.4">
      <c r="A24" s="69" t="s">
        <v>57</v>
      </c>
      <c r="K24" s="4"/>
      <c r="L24" s="4"/>
      <c r="M24" s="4"/>
      <c r="N24" s="4"/>
      <c r="O24" s="4"/>
      <c r="P24" s="4"/>
      <c r="Q24" s="4"/>
      <c r="R24" s="4"/>
    </row>
    <row r="25" spans="1:18" x14ac:dyDescent="0.4">
      <c r="A25" s="69"/>
    </row>
    <row r="26" spans="1:18" x14ac:dyDescent="0.4">
      <c r="A26" s="69" t="s">
        <v>19</v>
      </c>
    </row>
    <row r="27" spans="1:18" x14ac:dyDescent="0.4">
      <c r="A27" s="68"/>
    </row>
    <row r="28" spans="1:18" ht="15" thickBot="1" x14ac:dyDescent="0.45"/>
    <row r="29" spans="1:18" x14ac:dyDescent="0.4">
      <c r="A29" s="70" t="s">
        <v>9</v>
      </c>
      <c r="B29" s="48"/>
      <c r="C29" s="48"/>
      <c r="D29" s="48"/>
      <c r="E29" s="49"/>
      <c r="F29" s="72"/>
      <c r="G29" s="71"/>
      <c r="H29" s="71"/>
      <c r="I29" s="72"/>
    </row>
    <row r="30" spans="1:18" ht="30" customHeight="1" thickBot="1" x14ac:dyDescent="0.45">
      <c r="A30" s="53" t="s">
        <v>0</v>
      </c>
      <c r="B30" s="54" t="s">
        <v>3</v>
      </c>
      <c r="C30" s="54" t="s">
        <v>1</v>
      </c>
      <c r="D30" s="54" t="s">
        <v>2</v>
      </c>
      <c r="E30" s="106" t="s">
        <v>9</v>
      </c>
      <c r="F30" s="107"/>
      <c r="G30" s="74" t="s">
        <v>10</v>
      </c>
      <c r="H30" s="74"/>
      <c r="I30" s="75"/>
      <c r="J30" s="76"/>
    </row>
    <row r="31" spans="1:18" ht="15" customHeight="1" x14ac:dyDescent="0.4">
      <c r="A31" s="12" t="s">
        <v>31</v>
      </c>
      <c r="B31" s="13" t="s">
        <v>32</v>
      </c>
      <c r="C31" s="13">
        <v>160902</v>
      </c>
      <c r="D31" s="36" t="s">
        <v>16</v>
      </c>
      <c r="E31" s="108" t="s">
        <v>213</v>
      </c>
      <c r="F31" s="109"/>
      <c r="G31" s="81"/>
      <c r="H31" s="81"/>
      <c r="I31" s="82"/>
      <c r="J31" s="76"/>
    </row>
    <row r="32" spans="1:18" ht="15" customHeight="1" x14ac:dyDescent="0.4">
      <c r="A32" s="8" t="s">
        <v>30</v>
      </c>
      <c r="B32" s="6" t="s">
        <v>29</v>
      </c>
      <c r="C32" s="6">
        <v>160902</v>
      </c>
      <c r="D32" s="20" t="s">
        <v>17</v>
      </c>
      <c r="E32" s="110" t="s">
        <v>213</v>
      </c>
      <c r="F32" s="111"/>
      <c r="G32" s="112"/>
      <c r="H32" s="112"/>
      <c r="I32" s="113"/>
      <c r="J32" s="76"/>
    </row>
    <row r="33" spans="1:10" ht="15" customHeight="1" thickBot="1" x14ac:dyDescent="0.45">
      <c r="A33" s="9" t="s">
        <v>33</v>
      </c>
      <c r="B33" s="10" t="s">
        <v>34</v>
      </c>
      <c r="C33" s="10">
        <v>160902</v>
      </c>
      <c r="D33" s="35" t="s">
        <v>27</v>
      </c>
      <c r="E33" s="114" t="s">
        <v>213</v>
      </c>
      <c r="F33" s="115"/>
      <c r="G33" s="116"/>
      <c r="H33" s="116"/>
      <c r="I33" s="117"/>
      <c r="J33" s="76"/>
    </row>
    <row r="34" spans="1:10" ht="15" customHeight="1" x14ac:dyDescent="0.4">
      <c r="A34" s="12" t="s">
        <v>39</v>
      </c>
      <c r="B34" s="13" t="s">
        <v>40</v>
      </c>
      <c r="C34" s="13">
        <v>160902</v>
      </c>
      <c r="D34" s="36" t="s">
        <v>16</v>
      </c>
      <c r="E34" s="118" t="s">
        <v>213</v>
      </c>
      <c r="F34" s="119"/>
      <c r="G34" s="120"/>
      <c r="H34" s="120"/>
      <c r="I34" s="121"/>
      <c r="J34" s="76"/>
    </row>
    <row r="35" spans="1:10" ht="15" customHeight="1" x14ac:dyDescent="0.4">
      <c r="A35" s="8" t="s">
        <v>52</v>
      </c>
      <c r="B35" s="6" t="s">
        <v>51</v>
      </c>
      <c r="C35" s="6">
        <v>160902</v>
      </c>
      <c r="D35" s="20" t="s">
        <v>17</v>
      </c>
      <c r="E35" s="110" t="s">
        <v>213</v>
      </c>
      <c r="F35" s="111"/>
      <c r="G35" s="112"/>
      <c r="H35" s="112"/>
      <c r="I35" s="113"/>
      <c r="J35" s="76"/>
    </row>
    <row r="36" spans="1:10" ht="15" customHeight="1" thickBot="1" x14ac:dyDescent="0.45">
      <c r="A36" s="9" t="s">
        <v>41</v>
      </c>
      <c r="B36" s="10" t="s">
        <v>42</v>
      </c>
      <c r="C36" s="10">
        <v>160902</v>
      </c>
      <c r="D36" s="35" t="s">
        <v>27</v>
      </c>
      <c r="E36" s="114" t="s">
        <v>213</v>
      </c>
      <c r="F36" s="115"/>
      <c r="G36" s="116"/>
      <c r="H36" s="116"/>
      <c r="I36" s="117"/>
      <c r="J36" s="76"/>
    </row>
    <row r="37" spans="1:10" ht="15" customHeight="1" x14ac:dyDescent="0.4">
      <c r="A37" s="12" t="s">
        <v>43</v>
      </c>
      <c r="B37" s="13" t="s">
        <v>44</v>
      </c>
      <c r="C37" s="13">
        <v>160902</v>
      </c>
      <c r="D37" s="36" t="s">
        <v>16</v>
      </c>
      <c r="E37" s="118" t="s">
        <v>214</v>
      </c>
      <c r="F37" s="119"/>
      <c r="G37" s="120"/>
      <c r="H37" s="120"/>
      <c r="I37" s="121"/>
      <c r="J37" s="76"/>
    </row>
    <row r="38" spans="1:10" ht="15" customHeight="1" x14ac:dyDescent="0.4">
      <c r="A38" s="8" t="s">
        <v>54</v>
      </c>
      <c r="B38" s="6" t="s">
        <v>53</v>
      </c>
      <c r="C38" s="6">
        <v>160902</v>
      </c>
      <c r="D38" s="20" t="s">
        <v>17</v>
      </c>
      <c r="E38" s="110" t="s">
        <v>214</v>
      </c>
      <c r="F38" s="111"/>
      <c r="G38" s="112"/>
      <c r="H38" s="112"/>
      <c r="I38" s="113"/>
      <c r="J38" s="76"/>
    </row>
    <row r="39" spans="1:10" ht="15" customHeight="1" thickBot="1" x14ac:dyDescent="0.45">
      <c r="A39" s="9" t="s">
        <v>45</v>
      </c>
      <c r="B39" s="10" t="s">
        <v>46</v>
      </c>
      <c r="C39" s="10">
        <v>160902</v>
      </c>
      <c r="D39" s="35" t="s">
        <v>27</v>
      </c>
      <c r="E39" s="114" t="s">
        <v>214</v>
      </c>
      <c r="F39" s="115"/>
      <c r="G39" s="116"/>
      <c r="H39" s="116"/>
      <c r="I39" s="117"/>
      <c r="J39" s="76"/>
    </row>
    <row r="40" spans="1:10" ht="15" customHeight="1" x14ac:dyDescent="0.4">
      <c r="A40" s="12" t="s">
        <v>49</v>
      </c>
      <c r="B40" s="13" t="s">
        <v>50</v>
      </c>
      <c r="C40" s="13">
        <v>160902</v>
      </c>
      <c r="D40" s="36" t="s">
        <v>16</v>
      </c>
      <c r="E40" s="118" t="s">
        <v>215</v>
      </c>
      <c r="F40" s="119"/>
      <c r="G40" s="120"/>
      <c r="H40" s="120"/>
      <c r="I40" s="121"/>
      <c r="J40" s="76"/>
    </row>
    <row r="41" spans="1:10" ht="15" customHeight="1" x14ac:dyDescent="0.4">
      <c r="A41" s="8" t="s">
        <v>56</v>
      </c>
      <c r="B41" s="6" t="s">
        <v>55</v>
      </c>
      <c r="C41" s="6">
        <v>160902</v>
      </c>
      <c r="D41" s="20" t="s">
        <v>17</v>
      </c>
      <c r="E41" s="110" t="s">
        <v>215</v>
      </c>
      <c r="F41" s="111"/>
      <c r="G41" s="112"/>
      <c r="H41" s="112"/>
      <c r="I41" s="113"/>
      <c r="J41" s="76"/>
    </row>
    <row r="42" spans="1:10" ht="15" customHeight="1" thickBot="1" x14ac:dyDescent="0.45">
      <c r="A42" s="9" t="s">
        <v>47</v>
      </c>
      <c r="B42" s="10" t="s">
        <v>48</v>
      </c>
      <c r="C42" s="10">
        <v>160902</v>
      </c>
      <c r="D42" s="35" t="s">
        <v>27</v>
      </c>
      <c r="E42" s="114" t="s">
        <v>215</v>
      </c>
      <c r="F42" s="115"/>
      <c r="G42" s="116"/>
      <c r="H42" s="116"/>
      <c r="I42" s="117"/>
      <c r="J42" s="76"/>
    </row>
    <row r="43" spans="1:10" ht="15" customHeight="1" thickBot="1" x14ac:dyDescent="0.45">
      <c r="A43" s="29" t="s">
        <v>35</v>
      </c>
      <c r="B43" s="30" t="s">
        <v>36</v>
      </c>
      <c r="C43" s="30" t="s">
        <v>37</v>
      </c>
      <c r="D43" s="37" t="s">
        <v>38</v>
      </c>
      <c r="E43" s="122" t="s">
        <v>213</v>
      </c>
      <c r="F43" s="123"/>
      <c r="G43" s="61"/>
      <c r="H43" s="61"/>
      <c r="I43" s="124"/>
      <c r="J43" s="76"/>
    </row>
    <row r="45" spans="1:10" x14ac:dyDescent="0.4">
      <c r="A45" s="69" t="s">
        <v>28</v>
      </c>
    </row>
  </sheetData>
  <mergeCells count="5">
    <mergeCell ref="F6:H6"/>
    <mergeCell ref="I6:I7"/>
    <mergeCell ref="E30:F30"/>
    <mergeCell ref="E31:F31"/>
    <mergeCell ref="G31:I31"/>
  </mergeCells>
  <pageMargins left="0.5" right="0.5" top="0.5" bottom="0.5" header="0.5" footer="0.5"/>
  <pageSetup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workbookViewId="0"/>
  </sheetViews>
  <sheetFormatPr defaultColWidth="9.15234375" defaultRowHeight="14.6" x14ac:dyDescent="0.4"/>
  <cols>
    <col min="1" max="1" width="44" style="5" customWidth="1"/>
    <col min="2" max="2" width="21.84375" style="46" customWidth="1"/>
    <col min="3" max="3" width="10.3828125" style="46" customWidth="1"/>
    <col min="4" max="4" width="26.84375" style="46" customWidth="1"/>
    <col min="5" max="5" width="9.84375" style="46" customWidth="1"/>
    <col min="6" max="6" width="12.69140625" style="47" customWidth="1"/>
    <col min="7" max="7" width="13.3046875" style="47" customWidth="1"/>
    <col min="8" max="8" width="11.69140625" style="47" customWidth="1"/>
    <col min="9" max="9" width="15.3046875" style="47" customWidth="1"/>
    <col min="10" max="10" width="12.3828125" style="5" customWidth="1"/>
    <col min="11" max="11" width="15.69140625" style="5" customWidth="1"/>
    <col min="12" max="16384" width="9.15234375" style="5"/>
  </cols>
  <sheetData>
    <row r="1" spans="1:18" x14ac:dyDescent="0.4">
      <c r="A1" s="45" t="s">
        <v>15</v>
      </c>
    </row>
    <row r="2" spans="1:18" x14ac:dyDescent="0.4">
      <c r="A2" s="45" t="s">
        <v>204</v>
      </c>
    </row>
    <row r="3" spans="1:18" x14ac:dyDescent="0.4">
      <c r="A3" s="1" t="s">
        <v>4</v>
      </c>
    </row>
    <row r="4" spans="1:18" x14ac:dyDescent="0.4">
      <c r="A4" s="1"/>
      <c r="K4" s="4"/>
      <c r="L4" s="4"/>
      <c r="M4" s="4"/>
      <c r="N4" s="4"/>
      <c r="O4" s="4"/>
      <c r="P4" s="4"/>
      <c r="Q4" s="4"/>
      <c r="R4" s="4"/>
    </row>
    <row r="5" spans="1:18" ht="15" thickBot="1" x14ac:dyDescent="0.45">
      <c r="K5" s="4"/>
      <c r="L5" s="4"/>
      <c r="M5" s="4"/>
      <c r="N5" s="4"/>
      <c r="O5" s="4"/>
      <c r="P5" s="4"/>
      <c r="Q5" s="4"/>
      <c r="R5" s="4"/>
    </row>
    <row r="6" spans="1:18" x14ac:dyDescent="0.4">
      <c r="A6" s="2" t="s">
        <v>11</v>
      </c>
      <c r="B6" s="48"/>
      <c r="C6" s="48"/>
      <c r="D6" s="48"/>
      <c r="E6" s="93"/>
      <c r="F6" s="94" t="s">
        <v>18</v>
      </c>
      <c r="G6" s="95"/>
      <c r="H6" s="96"/>
      <c r="I6" s="43" t="s">
        <v>14</v>
      </c>
      <c r="K6" s="4"/>
      <c r="L6" s="4"/>
      <c r="M6" s="4"/>
      <c r="N6" s="4"/>
      <c r="O6" s="4"/>
      <c r="P6" s="4"/>
      <c r="Q6" s="4"/>
      <c r="R6" s="4"/>
    </row>
    <row r="7" spans="1:18" ht="29.6" thickBot="1" x14ac:dyDescent="0.45">
      <c r="A7" s="53" t="s">
        <v>0</v>
      </c>
      <c r="B7" s="54" t="s">
        <v>3</v>
      </c>
      <c r="C7" s="54" t="s">
        <v>1</v>
      </c>
      <c r="D7" s="54" t="s">
        <v>2</v>
      </c>
      <c r="E7" s="97" t="s">
        <v>8</v>
      </c>
      <c r="F7" s="55" t="s">
        <v>5</v>
      </c>
      <c r="G7" s="98" t="s">
        <v>6</v>
      </c>
      <c r="H7" s="42" t="s">
        <v>7</v>
      </c>
      <c r="I7" s="44"/>
      <c r="J7" s="3"/>
      <c r="K7" s="4"/>
      <c r="L7" s="4"/>
      <c r="M7" s="4"/>
      <c r="N7" s="4"/>
      <c r="O7" s="4"/>
      <c r="P7" s="4"/>
      <c r="Q7" s="4"/>
      <c r="R7" s="4"/>
    </row>
    <row r="8" spans="1:18" x14ac:dyDescent="0.4">
      <c r="A8" s="12" t="s">
        <v>170</v>
      </c>
      <c r="B8" s="13" t="s">
        <v>169</v>
      </c>
      <c r="C8" s="13">
        <v>160399</v>
      </c>
      <c r="D8" s="36" t="s">
        <v>16</v>
      </c>
      <c r="E8" s="21" t="s">
        <v>16</v>
      </c>
      <c r="F8" s="26">
        <v>3</v>
      </c>
      <c r="G8" s="14">
        <v>0</v>
      </c>
      <c r="H8" s="15">
        <v>1</v>
      </c>
      <c r="I8" s="23" t="s">
        <v>16</v>
      </c>
      <c r="J8" s="3"/>
      <c r="K8" s="4"/>
      <c r="L8" s="4"/>
      <c r="M8" s="4"/>
      <c r="N8" s="4"/>
      <c r="O8" s="4"/>
      <c r="P8" s="4"/>
      <c r="Q8" s="4"/>
      <c r="R8" s="4"/>
    </row>
    <row r="9" spans="1:18" x14ac:dyDescent="0.4">
      <c r="A9" s="8" t="s">
        <v>174</v>
      </c>
      <c r="B9" s="6" t="s">
        <v>173</v>
      </c>
      <c r="C9" s="6">
        <v>160399</v>
      </c>
      <c r="D9" s="20" t="s">
        <v>17</v>
      </c>
      <c r="E9" s="99">
        <v>30</v>
      </c>
      <c r="F9" s="25">
        <v>4</v>
      </c>
      <c r="G9" s="16">
        <v>0</v>
      </c>
      <c r="H9" s="17">
        <v>0</v>
      </c>
      <c r="I9" s="24">
        <v>24</v>
      </c>
      <c r="J9" s="3"/>
      <c r="K9" s="4"/>
      <c r="L9" s="4"/>
      <c r="M9" s="4"/>
      <c r="N9" s="4"/>
      <c r="O9" s="4"/>
      <c r="P9" s="4"/>
      <c r="Q9" s="4"/>
      <c r="R9" s="4"/>
    </row>
    <row r="10" spans="1:18" ht="15" thickBot="1" x14ac:dyDescent="0.45">
      <c r="A10" s="8" t="s">
        <v>172</v>
      </c>
      <c r="B10" s="6" t="s">
        <v>171</v>
      </c>
      <c r="C10" s="6">
        <v>160399</v>
      </c>
      <c r="D10" s="20" t="s">
        <v>27</v>
      </c>
      <c r="E10" s="99">
        <v>30</v>
      </c>
      <c r="F10" s="25">
        <v>8</v>
      </c>
      <c r="G10" s="16">
        <v>0</v>
      </c>
      <c r="H10" s="17">
        <v>2</v>
      </c>
      <c r="I10" s="24">
        <v>37</v>
      </c>
      <c r="J10" s="3"/>
      <c r="K10" s="4"/>
      <c r="L10" s="4"/>
      <c r="M10" s="4"/>
      <c r="N10" s="4"/>
      <c r="O10" s="4"/>
      <c r="P10" s="4"/>
      <c r="Q10" s="4"/>
      <c r="R10" s="4"/>
    </row>
    <row r="11" spans="1:18" x14ac:dyDescent="0.4">
      <c r="A11" s="12" t="s">
        <v>166</v>
      </c>
      <c r="B11" s="13" t="s">
        <v>165</v>
      </c>
      <c r="C11" s="13">
        <v>160399</v>
      </c>
      <c r="D11" s="36" t="s">
        <v>16</v>
      </c>
      <c r="E11" s="21" t="s">
        <v>16</v>
      </c>
      <c r="F11" s="26">
        <v>2</v>
      </c>
      <c r="G11" s="14">
        <v>0</v>
      </c>
      <c r="H11" s="15">
        <v>2</v>
      </c>
      <c r="I11" s="23" t="s">
        <v>16</v>
      </c>
      <c r="J11" s="3"/>
      <c r="K11" s="4"/>
      <c r="L11" s="4"/>
      <c r="M11" s="4"/>
      <c r="N11" s="4"/>
      <c r="O11" s="4"/>
      <c r="P11" s="4"/>
      <c r="Q11" s="4"/>
      <c r="R11" s="4"/>
    </row>
    <row r="12" spans="1:18" x14ac:dyDescent="0.4">
      <c r="A12" s="125" t="s">
        <v>230</v>
      </c>
      <c r="B12" s="6" t="s">
        <v>175</v>
      </c>
      <c r="C12" s="6">
        <v>160399</v>
      </c>
      <c r="D12" s="20" t="s">
        <v>17</v>
      </c>
      <c r="E12" s="99">
        <v>45</v>
      </c>
      <c r="F12" s="25">
        <v>1</v>
      </c>
      <c r="G12" s="16">
        <v>0</v>
      </c>
      <c r="H12" s="17">
        <v>0</v>
      </c>
      <c r="I12" s="24">
        <v>0</v>
      </c>
      <c r="J12" s="3"/>
      <c r="K12" s="4"/>
      <c r="L12" s="4"/>
      <c r="M12" s="4"/>
      <c r="N12" s="4"/>
      <c r="O12" s="4"/>
      <c r="P12" s="4"/>
      <c r="Q12" s="4"/>
      <c r="R12" s="4"/>
    </row>
    <row r="13" spans="1:18" ht="15" thickBot="1" x14ac:dyDescent="0.45">
      <c r="A13" s="8" t="s">
        <v>168</v>
      </c>
      <c r="B13" s="6" t="s">
        <v>167</v>
      </c>
      <c r="C13" s="6">
        <v>160399</v>
      </c>
      <c r="D13" s="20" t="s">
        <v>27</v>
      </c>
      <c r="E13" s="99">
        <v>45</v>
      </c>
      <c r="F13" s="25">
        <v>4</v>
      </c>
      <c r="G13" s="16">
        <v>0</v>
      </c>
      <c r="H13" s="17">
        <v>1</v>
      </c>
      <c r="I13" s="24">
        <v>19</v>
      </c>
      <c r="J13" s="3"/>
      <c r="K13" s="4"/>
      <c r="L13" s="4"/>
      <c r="M13" s="4"/>
      <c r="N13" s="4"/>
      <c r="O13" s="4"/>
      <c r="P13" s="4"/>
      <c r="Q13" s="4"/>
      <c r="R13" s="4"/>
    </row>
    <row r="14" spans="1:18" x14ac:dyDescent="0.4">
      <c r="A14" s="12" t="s">
        <v>130</v>
      </c>
      <c r="B14" s="13" t="s">
        <v>129</v>
      </c>
      <c r="C14" s="13">
        <v>160399</v>
      </c>
      <c r="D14" s="36" t="s">
        <v>16</v>
      </c>
      <c r="E14" s="21" t="s">
        <v>16</v>
      </c>
      <c r="F14" s="26">
        <v>1</v>
      </c>
      <c r="G14" s="14">
        <v>0</v>
      </c>
      <c r="H14" s="15">
        <v>0</v>
      </c>
      <c r="I14" s="23" t="s">
        <v>16</v>
      </c>
      <c r="J14" s="3"/>
      <c r="K14" s="4"/>
      <c r="L14" s="4"/>
      <c r="M14" s="4"/>
      <c r="N14" s="4"/>
      <c r="O14" s="4"/>
      <c r="P14" s="4"/>
      <c r="Q14" s="4"/>
      <c r="R14" s="4"/>
    </row>
    <row r="15" spans="1:18" x14ac:dyDescent="0.4">
      <c r="A15" s="8" t="s">
        <v>177</v>
      </c>
      <c r="B15" s="6" t="s">
        <v>176</v>
      </c>
      <c r="C15" s="6">
        <v>160399</v>
      </c>
      <c r="D15" s="20" t="s">
        <v>17</v>
      </c>
      <c r="E15" s="99">
        <v>30</v>
      </c>
      <c r="F15" s="25">
        <v>6</v>
      </c>
      <c r="G15" s="16">
        <v>0</v>
      </c>
      <c r="H15" s="17">
        <v>3</v>
      </c>
      <c r="I15" s="24">
        <v>20</v>
      </c>
      <c r="J15" s="3"/>
      <c r="K15" s="4"/>
      <c r="L15" s="4"/>
      <c r="M15" s="4"/>
      <c r="N15" s="4"/>
      <c r="O15" s="4"/>
      <c r="P15" s="4"/>
      <c r="Q15" s="4"/>
      <c r="R15" s="4"/>
    </row>
    <row r="16" spans="1:18" ht="15" thickBot="1" x14ac:dyDescent="0.45">
      <c r="A16" s="9" t="s">
        <v>132</v>
      </c>
      <c r="B16" s="10" t="s">
        <v>131</v>
      </c>
      <c r="C16" s="10">
        <v>160399</v>
      </c>
      <c r="D16" s="35" t="s">
        <v>27</v>
      </c>
      <c r="E16" s="100">
        <v>30</v>
      </c>
      <c r="F16" s="27">
        <v>14</v>
      </c>
      <c r="G16" s="18">
        <v>0</v>
      </c>
      <c r="H16" s="19">
        <v>3</v>
      </c>
      <c r="I16" s="28">
        <v>50</v>
      </c>
      <c r="J16" s="3"/>
      <c r="K16" s="4"/>
      <c r="L16" s="4"/>
      <c r="M16" s="4"/>
      <c r="N16" s="4"/>
      <c r="O16" s="4"/>
      <c r="P16" s="4"/>
      <c r="Q16" s="4"/>
      <c r="R16" s="4"/>
    </row>
    <row r="17" spans="1:18" x14ac:dyDescent="0.4">
      <c r="A17" s="12" t="s">
        <v>125</v>
      </c>
      <c r="B17" s="13" t="s">
        <v>124</v>
      </c>
      <c r="C17" s="13">
        <v>160399</v>
      </c>
      <c r="D17" s="36" t="s">
        <v>16</v>
      </c>
      <c r="E17" s="21" t="s">
        <v>16</v>
      </c>
      <c r="F17" s="26">
        <v>1</v>
      </c>
      <c r="G17" s="14">
        <v>0</v>
      </c>
      <c r="H17" s="15">
        <v>0</v>
      </c>
      <c r="I17" s="23" t="s">
        <v>16</v>
      </c>
      <c r="J17" s="3"/>
      <c r="K17" s="4"/>
      <c r="L17" s="4"/>
      <c r="M17" s="4"/>
      <c r="N17" s="4"/>
      <c r="O17" s="4"/>
      <c r="P17" s="4"/>
      <c r="Q17" s="4"/>
      <c r="R17" s="4"/>
    </row>
    <row r="18" spans="1:18" x14ac:dyDescent="0.4">
      <c r="A18" s="8" t="s">
        <v>128</v>
      </c>
      <c r="B18" s="6" t="s">
        <v>178</v>
      </c>
      <c r="C18" s="6">
        <v>160399</v>
      </c>
      <c r="D18" s="20" t="s">
        <v>17</v>
      </c>
      <c r="E18" s="99">
        <v>45</v>
      </c>
      <c r="F18" s="25">
        <v>0</v>
      </c>
      <c r="G18" s="16">
        <v>0</v>
      </c>
      <c r="H18" s="17">
        <v>0</v>
      </c>
      <c r="I18" s="24">
        <v>0</v>
      </c>
      <c r="J18" s="3"/>
      <c r="K18" s="4"/>
      <c r="L18" s="4"/>
      <c r="M18" s="4"/>
      <c r="N18" s="4"/>
      <c r="O18" s="4"/>
      <c r="P18" s="4"/>
      <c r="Q18" s="4"/>
      <c r="R18" s="4"/>
    </row>
    <row r="19" spans="1:18" ht="15" thickBot="1" x14ac:dyDescent="0.45">
      <c r="A19" s="9" t="s">
        <v>127</v>
      </c>
      <c r="B19" s="10" t="s">
        <v>126</v>
      </c>
      <c r="C19" s="10">
        <v>160399</v>
      </c>
      <c r="D19" s="35" t="s">
        <v>27</v>
      </c>
      <c r="E19" s="100">
        <v>45</v>
      </c>
      <c r="F19" s="27">
        <v>0</v>
      </c>
      <c r="G19" s="18">
        <v>0</v>
      </c>
      <c r="H19" s="19">
        <v>0</v>
      </c>
      <c r="I19" s="28">
        <v>4</v>
      </c>
      <c r="J19" s="3"/>
      <c r="K19" s="4"/>
      <c r="L19" s="4"/>
      <c r="M19" s="4"/>
      <c r="N19" s="4"/>
      <c r="O19" s="4"/>
      <c r="P19" s="4"/>
      <c r="Q19" s="4"/>
      <c r="R19" s="4"/>
    </row>
    <row r="20" spans="1:18" x14ac:dyDescent="0.4">
      <c r="A20" s="12" t="s">
        <v>120</v>
      </c>
      <c r="B20" s="13" t="s">
        <v>119</v>
      </c>
      <c r="C20" s="13">
        <v>160399</v>
      </c>
      <c r="D20" s="36" t="s">
        <v>16</v>
      </c>
      <c r="E20" s="21" t="s">
        <v>16</v>
      </c>
      <c r="F20" s="26">
        <v>1</v>
      </c>
      <c r="G20" s="14">
        <v>0</v>
      </c>
      <c r="H20" s="15">
        <v>0</v>
      </c>
      <c r="I20" s="23" t="s">
        <v>16</v>
      </c>
      <c r="J20" s="3"/>
      <c r="K20" s="4"/>
      <c r="L20" s="4"/>
      <c r="M20" s="4"/>
      <c r="N20" s="4"/>
      <c r="O20" s="4"/>
      <c r="P20" s="4"/>
      <c r="Q20" s="4"/>
      <c r="R20" s="4"/>
    </row>
    <row r="21" spans="1:18" x14ac:dyDescent="0.4">
      <c r="A21" s="8" t="s">
        <v>123</v>
      </c>
      <c r="B21" s="6" t="s">
        <v>179</v>
      </c>
      <c r="C21" s="6">
        <v>160399</v>
      </c>
      <c r="D21" s="20" t="s">
        <v>17</v>
      </c>
      <c r="E21" s="99">
        <v>42</v>
      </c>
      <c r="F21" s="25">
        <v>0</v>
      </c>
      <c r="G21" s="16">
        <v>0</v>
      </c>
      <c r="H21" s="17">
        <v>0</v>
      </c>
      <c r="I21" s="24">
        <v>0</v>
      </c>
      <c r="J21" s="3"/>
      <c r="K21" s="4"/>
      <c r="L21" s="4"/>
      <c r="M21" s="4"/>
      <c r="N21" s="4"/>
      <c r="O21" s="4"/>
      <c r="P21" s="4"/>
      <c r="Q21" s="4"/>
      <c r="R21" s="4"/>
    </row>
    <row r="22" spans="1:18" ht="15" thickBot="1" x14ac:dyDescent="0.45">
      <c r="A22" s="9" t="s">
        <v>122</v>
      </c>
      <c r="B22" s="10" t="s">
        <v>121</v>
      </c>
      <c r="C22" s="10">
        <v>160399</v>
      </c>
      <c r="D22" s="35" t="s">
        <v>27</v>
      </c>
      <c r="E22" s="100">
        <v>42</v>
      </c>
      <c r="F22" s="27">
        <v>5</v>
      </c>
      <c r="G22" s="18">
        <v>0</v>
      </c>
      <c r="H22" s="19">
        <v>1</v>
      </c>
      <c r="I22" s="28">
        <v>9</v>
      </c>
      <c r="J22" s="3"/>
      <c r="K22" s="4"/>
      <c r="L22" s="4"/>
      <c r="M22" s="4"/>
      <c r="N22" s="4"/>
      <c r="O22" s="4"/>
      <c r="P22" s="4"/>
      <c r="Q22" s="4"/>
      <c r="R22" s="4"/>
    </row>
    <row r="23" spans="1:18" ht="15" thickBot="1" x14ac:dyDescent="0.45">
      <c r="A23" s="60" t="s">
        <v>13</v>
      </c>
      <c r="B23" s="61"/>
      <c r="C23" s="61"/>
      <c r="D23" s="62"/>
      <c r="E23" s="102"/>
      <c r="F23" s="103">
        <f>SUM(F8:F22)</f>
        <v>50</v>
      </c>
      <c r="G23" s="103">
        <f t="shared" ref="G23:I23" si="0">SUM(G8:G22)</f>
        <v>0</v>
      </c>
      <c r="H23" s="103">
        <f t="shared" si="0"/>
        <v>13</v>
      </c>
      <c r="I23" s="103">
        <f t="shared" si="0"/>
        <v>163</v>
      </c>
      <c r="K23" s="4"/>
      <c r="L23" s="4"/>
      <c r="M23" s="4"/>
      <c r="N23" s="4"/>
      <c r="O23" s="4"/>
      <c r="P23" s="4"/>
      <c r="Q23" s="4"/>
      <c r="R23" s="4"/>
    </row>
    <row r="24" spans="1:18" x14ac:dyDescent="0.4">
      <c r="A24" s="68"/>
      <c r="K24" s="4"/>
      <c r="L24" s="4"/>
      <c r="M24" s="4"/>
      <c r="N24" s="4"/>
      <c r="O24" s="4"/>
      <c r="P24" s="4"/>
      <c r="Q24" s="4"/>
      <c r="R24" s="4"/>
    </row>
    <row r="25" spans="1:18" x14ac:dyDescent="0.4">
      <c r="A25" s="69" t="s">
        <v>12</v>
      </c>
      <c r="K25" s="4"/>
      <c r="L25" s="4"/>
      <c r="M25" s="4"/>
      <c r="N25" s="4"/>
      <c r="O25" s="4"/>
      <c r="P25" s="4"/>
      <c r="Q25" s="4"/>
      <c r="R25" s="4"/>
    </row>
    <row r="26" spans="1:18" x14ac:dyDescent="0.4">
      <c r="A26" s="69" t="s">
        <v>57</v>
      </c>
      <c r="K26" s="4"/>
      <c r="L26" s="4"/>
      <c r="M26" s="4"/>
      <c r="N26" s="4"/>
      <c r="O26" s="4"/>
      <c r="P26" s="4"/>
      <c r="Q26" s="4"/>
      <c r="R26" s="4"/>
    </row>
    <row r="27" spans="1:18" x14ac:dyDescent="0.4">
      <c r="A27" s="69"/>
    </row>
    <row r="28" spans="1:18" x14ac:dyDescent="0.4">
      <c r="A28" s="69" t="s">
        <v>19</v>
      </c>
    </row>
    <row r="29" spans="1:18" x14ac:dyDescent="0.4">
      <c r="A29" s="68"/>
    </row>
    <row r="30" spans="1:18" ht="15" thickBot="1" x14ac:dyDescent="0.45"/>
    <row r="31" spans="1:18" x14ac:dyDescent="0.4">
      <c r="A31" s="70" t="s">
        <v>9</v>
      </c>
      <c r="B31" s="48"/>
      <c r="C31" s="48"/>
      <c r="D31" s="48"/>
      <c r="E31" s="49"/>
      <c r="F31" s="72"/>
      <c r="G31" s="71"/>
      <c r="H31" s="71"/>
      <c r="I31" s="72"/>
    </row>
    <row r="32" spans="1:18" ht="30" customHeight="1" thickBot="1" x14ac:dyDescent="0.45">
      <c r="A32" s="53" t="s">
        <v>0</v>
      </c>
      <c r="B32" s="54" t="s">
        <v>3</v>
      </c>
      <c r="C32" s="54" t="s">
        <v>1</v>
      </c>
      <c r="D32" s="54" t="s">
        <v>2</v>
      </c>
      <c r="E32" s="106" t="s">
        <v>9</v>
      </c>
      <c r="F32" s="107"/>
      <c r="G32" s="74" t="s">
        <v>10</v>
      </c>
      <c r="H32" s="74"/>
      <c r="I32" s="75"/>
      <c r="J32" s="76"/>
    </row>
    <row r="33" spans="1:10" ht="15" customHeight="1" x14ac:dyDescent="0.4">
      <c r="A33" s="12" t="s">
        <v>170</v>
      </c>
      <c r="B33" s="13" t="s">
        <v>169</v>
      </c>
      <c r="C33" s="13">
        <v>160399</v>
      </c>
      <c r="D33" s="36" t="s">
        <v>16</v>
      </c>
      <c r="E33" s="126" t="s">
        <v>216</v>
      </c>
      <c r="F33" s="126"/>
      <c r="G33" s="127"/>
      <c r="H33" s="127"/>
      <c r="I33" s="128"/>
      <c r="J33" s="76"/>
    </row>
    <row r="34" spans="1:10" ht="15" customHeight="1" x14ac:dyDescent="0.4">
      <c r="A34" s="8" t="s">
        <v>174</v>
      </c>
      <c r="B34" s="6" t="s">
        <v>173</v>
      </c>
      <c r="C34" s="6">
        <v>160399</v>
      </c>
      <c r="D34" s="20" t="s">
        <v>17</v>
      </c>
      <c r="E34" s="129" t="s">
        <v>216</v>
      </c>
      <c r="F34" s="129"/>
      <c r="G34" s="130"/>
      <c r="H34" s="130"/>
      <c r="I34" s="131"/>
      <c r="J34" s="76"/>
    </row>
    <row r="35" spans="1:10" ht="15" customHeight="1" thickBot="1" x14ac:dyDescent="0.45">
      <c r="A35" s="8" t="s">
        <v>172</v>
      </c>
      <c r="B35" s="6" t="s">
        <v>171</v>
      </c>
      <c r="C35" s="6">
        <v>160399</v>
      </c>
      <c r="D35" s="20" t="s">
        <v>27</v>
      </c>
      <c r="E35" s="129" t="s">
        <v>216</v>
      </c>
      <c r="F35" s="129"/>
      <c r="G35" s="130"/>
      <c r="H35" s="130"/>
      <c r="I35" s="131"/>
      <c r="J35" s="76"/>
    </row>
    <row r="36" spans="1:10" ht="15" customHeight="1" x14ac:dyDescent="0.4">
      <c r="A36" s="12" t="s">
        <v>166</v>
      </c>
      <c r="B36" s="13" t="s">
        <v>165</v>
      </c>
      <c r="C36" s="13">
        <v>160399</v>
      </c>
      <c r="D36" s="36" t="s">
        <v>16</v>
      </c>
      <c r="E36" s="126" t="s">
        <v>216</v>
      </c>
      <c r="F36" s="126"/>
      <c r="G36" s="127"/>
      <c r="H36" s="127"/>
      <c r="I36" s="128"/>
      <c r="J36" s="76"/>
    </row>
    <row r="37" spans="1:10" ht="15" customHeight="1" x14ac:dyDescent="0.4">
      <c r="A37" s="125" t="s">
        <v>230</v>
      </c>
      <c r="B37" s="6" t="s">
        <v>175</v>
      </c>
      <c r="C37" s="6">
        <v>160399</v>
      </c>
      <c r="D37" s="20" t="s">
        <v>17</v>
      </c>
      <c r="E37" s="129" t="s">
        <v>216</v>
      </c>
      <c r="F37" s="129"/>
      <c r="G37" s="130"/>
      <c r="H37" s="130"/>
      <c r="I37" s="131"/>
      <c r="J37" s="76"/>
    </row>
    <row r="38" spans="1:10" ht="15" customHeight="1" thickBot="1" x14ac:dyDescent="0.45">
      <c r="A38" s="8" t="s">
        <v>168</v>
      </c>
      <c r="B38" s="6" t="s">
        <v>167</v>
      </c>
      <c r="C38" s="6">
        <v>160399</v>
      </c>
      <c r="D38" s="20" t="s">
        <v>27</v>
      </c>
      <c r="E38" s="129" t="s">
        <v>216</v>
      </c>
      <c r="F38" s="129"/>
      <c r="G38" s="130"/>
      <c r="H38" s="130"/>
      <c r="I38" s="131"/>
      <c r="J38" s="76"/>
    </row>
    <row r="39" spans="1:10" ht="15" customHeight="1" x14ac:dyDescent="0.4">
      <c r="A39" s="12" t="s">
        <v>130</v>
      </c>
      <c r="B39" s="13" t="s">
        <v>129</v>
      </c>
      <c r="C39" s="13">
        <v>160399</v>
      </c>
      <c r="D39" s="36" t="s">
        <v>16</v>
      </c>
      <c r="E39" s="126" t="s">
        <v>217</v>
      </c>
      <c r="F39" s="126"/>
      <c r="G39" s="127"/>
      <c r="H39" s="127"/>
      <c r="I39" s="128"/>
      <c r="J39" s="76"/>
    </row>
    <row r="40" spans="1:10" ht="15" customHeight="1" x14ac:dyDescent="0.4">
      <c r="A40" s="8" t="s">
        <v>177</v>
      </c>
      <c r="B40" s="6" t="s">
        <v>176</v>
      </c>
      <c r="C40" s="6">
        <v>160399</v>
      </c>
      <c r="D40" s="20" t="s">
        <v>17</v>
      </c>
      <c r="E40" s="129" t="s">
        <v>217</v>
      </c>
      <c r="F40" s="129"/>
      <c r="G40" s="130"/>
      <c r="H40" s="130"/>
      <c r="I40" s="131"/>
      <c r="J40" s="76"/>
    </row>
    <row r="41" spans="1:10" ht="15" customHeight="1" thickBot="1" x14ac:dyDescent="0.45">
      <c r="A41" s="8" t="s">
        <v>132</v>
      </c>
      <c r="B41" s="6" t="s">
        <v>131</v>
      </c>
      <c r="C41" s="6">
        <v>160399</v>
      </c>
      <c r="D41" s="20" t="s">
        <v>27</v>
      </c>
      <c r="E41" s="129" t="s">
        <v>217</v>
      </c>
      <c r="F41" s="129"/>
      <c r="G41" s="130"/>
      <c r="H41" s="130"/>
      <c r="I41" s="131"/>
      <c r="J41" s="76"/>
    </row>
    <row r="42" spans="1:10" ht="15" customHeight="1" x14ac:dyDescent="0.4">
      <c r="A42" s="12" t="s">
        <v>125</v>
      </c>
      <c r="B42" s="13" t="s">
        <v>124</v>
      </c>
      <c r="C42" s="13">
        <v>160399</v>
      </c>
      <c r="D42" s="36" t="s">
        <v>16</v>
      </c>
      <c r="E42" s="126" t="s">
        <v>217</v>
      </c>
      <c r="F42" s="126"/>
      <c r="G42" s="127"/>
      <c r="H42" s="127"/>
      <c r="I42" s="128"/>
      <c r="J42" s="76"/>
    </row>
    <row r="43" spans="1:10" ht="15" customHeight="1" x14ac:dyDescent="0.4">
      <c r="A43" s="8" t="s">
        <v>128</v>
      </c>
      <c r="B43" s="6" t="s">
        <v>178</v>
      </c>
      <c r="C43" s="6">
        <v>160399</v>
      </c>
      <c r="D43" s="20" t="s">
        <v>17</v>
      </c>
      <c r="E43" s="129" t="s">
        <v>217</v>
      </c>
      <c r="F43" s="129"/>
      <c r="G43" s="130"/>
      <c r="H43" s="130"/>
      <c r="I43" s="131"/>
      <c r="J43" s="76"/>
    </row>
    <row r="44" spans="1:10" ht="15" customHeight="1" thickBot="1" x14ac:dyDescent="0.45">
      <c r="A44" s="8" t="s">
        <v>127</v>
      </c>
      <c r="B44" s="6" t="s">
        <v>126</v>
      </c>
      <c r="C44" s="6">
        <v>160399</v>
      </c>
      <c r="D44" s="20" t="s">
        <v>27</v>
      </c>
      <c r="E44" s="129" t="s">
        <v>217</v>
      </c>
      <c r="F44" s="129"/>
      <c r="G44" s="130"/>
      <c r="H44" s="130"/>
      <c r="I44" s="131"/>
      <c r="J44" s="76"/>
    </row>
    <row r="45" spans="1:10" ht="15" customHeight="1" x14ac:dyDescent="0.4">
      <c r="A45" s="12" t="s">
        <v>120</v>
      </c>
      <c r="B45" s="13" t="s">
        <v>119</v>
      </c>
      <c r="C45" s="13">
        <v>160399</v>
      </c>
      <c r="D45" s="36" t="s">
        <v>16</v>
      </c>
      <c r="E45" s="126" t="s">
        <v>218</v>
      </c>
      <c r="F45" s="126"/>
      <c r="G45" s="127"/>
      <c r="H45" s="127"/>
      <c r="I45" s="128"/>
      <c r="J45" s="76"/>
    </row>
    <row r="46" spans="1:10" ht="15" customHeight="1" x14ac:dyDescent="0.4">
      <c r="A46" s="8" t="s">
        <v>123</v>
      </c>
      <c r="B46" s="6" t="s">
        <v>179</v>
      </c>
      <c r="C46" s="6">
        <v>160399</v>
      </c>
      <c r="D46" s="20" t="s">
        <v>17</v>
      </c>
      <c r="E46" s="129" t="s">
        <v>218</v>
      </c>
      <c r="F46" s="129"/>
      <c r="G46" s="130"/>
      <c r="H46" s="130"/>
      <c r="I46" s="131"/>
      <c r="J46" s="76"/>
    </row>
    <row r="47" spans="1:10" ht="15" customHeight="1" thickBot="1" x14ac:dyDescent="0.45">
      <c r="A47" s="9" t="s">
        <v>122</v>
      </c>
      <c r="B47" s="10" t="s">
        <v>121</v>
      </c>
      <c r="C47" s="10">
        <v>160399</v>
      </c>
      <c r="D47" s="35" t="s">
        <v>27</v>
      </c>
      <c r="E47" s="132" t="s">
        <v>218</v>
      </c>
      <c r="F47" s="132"/>
      <c r="G47" s="133"/>
      <c r="H47" s="133"/>
      <c r="I47" s="134"/>
      <c r="J47" s="76"/>
    </row>
    <row r="49" spans="1:1" x14ac:dyDescent="0.4">
      <c r="A49" s="69" t="s">
        <v>28</v>
      </c>
    </row>
  </sheetData>
  <mergeCells count="33">
    <mergeCell ref="G40:I40"/>
    <mergeCell ref="G46:I46"/>
    <mergeCell ref="G47:I47"/>
    <mergeCell ref="G42:I42"/>
    <mergeCell ref="G43:I43"/>
    <mergeCell ref="G44:I44"/>
    <mergeCell ref="G45:I45"/>
    <mergeCell ref="G41:I41"/>
    <mergeCell ref="E44:F44"/>
    <mergeCell ref="E45:F45"/>
    <mergeCell ref="E46:F46"/>
    <mergeCell ref="E47:F47"/>
    <mergeCell ref="G34:I34"/>
    <mergeCell ref="G35:I35"/>
    <mergeCell ref="G36:I36"/>
    <mergeCell ref="E39:F39"/>
    <mergeCell ref="E35:F35"/>
    <mergeCell ref="E36:F36"/>
    <mergeCell ref="E37:F37"/>
    <mergeCell ref="E38:F38"/>
    <mergeCell ref="E34:F34"/>
    <mergeCell ref="G37:I37"/>
    <mergeCell ref="G38:I38"/>
    <mergeCell ref="G39:I39"/>
    <mergeCell ref="E40:F40"/>
    <mergeCell ref="E41:F41"/>
    <mergeCell ref="E42:F42"/>
    <mergeCell ref="E43:F43"/>
    <mergeCell ref="F6:H6"/>
    <mergeCell ref="I6:I7"/>
    <mergeCell ref="E32:F32"/>
    <mergeCell ref="E33:F33"/>
    <mergeCell ref="G33:I33"/>
  </mergeCells>
  <pageMargins left="0.5" right="0.5" top="0.5" bottom="0.5" header="0.5" footer="0.5"/>
  <pageSetup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workbookViewId="0">
      <selection sqref="A1:XFD1048576"/>
    </sheetView>
  </sheetViews>
  <sheetFormatPr defaultColWidth="9.15234375" defaultRowHeight="14.6" x14ac:dyDescent="0.4"/>
  <cols>
    <col min="1" max="1" width="31.3046875" style="5" customWidth="1"/>
    <col min="2" max="2" width="21.84375" style="46" customWidth="1"/>
    <col min="3" max="3" width="10.3828125" style="46" customWidth="1"/>
    <col min="4" max="4" width="26.84375" style="46" customWidth="1"/>
    <col min="5" max="5" width="9.84375" style="46" customWidth="1"/>
    <col min="6" max="6" width="9" style="47" customWidth="1"/>
    <col min="7" max="7" width="13.3046875" style="47" customWidth="1"/>
    <col min="8" max="8" width="11.69140625" style="47" customWidth="1"/>
    <col min="9" max="9" width="15.3046875" style="47" customWidth="1"/>
    <col min="10" max="10" width="12.3828125" style="5" customWidth="1"/>
    <col min="11" max="11" width="15.69140625" style="5" customWidth="1"/>
    <col min="12" max="16384" width="9.15234375" style="5"/>
  </cols>
  <sheetData>
    <row r="1" spans="1:18" x14ac:dyDescent="0.4">
      <c r="A1" s="45" t="s">
        <v>15</v>
      </c>
    </row>
    <row r="2" spans="1:18" x14ac:dyDescent="0.4">
      <c r="A2" s="45" t="s">
        <v>205</v>
      </c>
    </row>
    <row r="3" spans="1:18" x14ac:dyDescent="0.4">
      <c r="A3" s="1" t="s">
        <v>4</v>
      </c>
    </row>
    <row r="4" spans="1:18" x14ac:dyDescent="0.4">
      <c r="A4" s="1"/>
      <c r="K4" s="4"/>
      <c r="L4" s="4"/>
      <c r="M4" s="4"/>
      <c r="N4" s="4"/>
      <c r="O4" s="4"/>
      <c r="P4" s="4"/>
      <c r="Q4" s="4"/>
      <c r="R4" s="4"/>
    </row>
    <row r="5" spans="1:18" ht="15" thickBot="1" x14ac:dyDescent="0.45">
      <c r="K5" s="4"/>
      <c r="L5" s="4"/>
      <c r="M5" s="4"/>
      <c r="N5" s="4"/>
      <c r="O5" s="4"/>
      <c r="P5" s="4"/>
      <c r="Q5" s="4"/>
      <c r="R5" s="4"/>
    </row>
    <row r="6" spans="1:18" x14ac:dyDescent="0.4">
      <c r="A6" s="2" t="s">
        <v>11</v>
      </c>
      <c r="B6" s="48"/>
      <c r="C6" s="48"/>
      <c r="D6" s="48"/>
      <c r="E6" s="93"/>
      <c r="F6" s="94" t="s">
        <v>18</v>
      </c>
      <c r="G6" s="95"/>
      <c r="H6" s="96"/>
      <c r="I6" s="43" t="s">
        <v>14</v>
      </c>
      <c r="K6" s="4"/>
      <c r="L6" s="4"/>
      <c r="M6" s="4"/>
      <c r="N6" s="4"/>
      <c r="O6" s="4"/>
      <c r="P6" s="4"/>
      <c r="Q6" s="4"/>
      <c r="R6" s="4"/>
    </row>
    <row r="7" spans="1:18" ht="29.6" thickBot="1" x14ac:dyDescent="0.45">
      <c r="A7" s="53" t="s">
        <v>0</v>
      </c>
      <c r="B7" s="54" t="s">
        <v>3</v>
      </c>
      <c r="C7" s="54" t="s">
        <v>1</v>
      </c>
      <c r="D7" s="54" t="s">
        <v>2</v>
      </c>
      <c r="E7" s="97" t="s">
        <v>8</v>
      </c>
      <c r="F7" s="55" t="s">
        <v>5</v>
      </c>
      <c r="G7" s="98" t="s">
        <v>6</v>
      </c>
      <c r="H7" s="42" t="s">
        <v>7</v>
      </c>
      <c r="I7" s="44"/>
      <c r="J7" s="3"/>
      <c r="K7" s="4"/>
      <c r="L7" s="4"/>
      <c r="M7" s="4"/>
      <c r="N7" s="4"/>
      <c r="O7" s="4"/>
      <c r="P7" s="4"/>
      <c r="Q7" s="4"/>
      <c r="R7" s="4"/>
    </row>
    <row r="8" spans="1:18" x14ac:dyDescent="0.4">
      <c r="A8" s="12" t="s">
        <v>78</v>
      </c>
      <c r="B8" s="13" t="s">
        <v>77</v>
      </c>
      <c r="C8" s="13">
        <v>160400</v>
      </c>
      <c r="D8" s="36" t="s">
        <v>38</v>
      </c>
      <c r="E8" s="21">
        <v>32</v>
      </c>
      <c r="F8" s="26">
        <v>5</v>
      </c>
      <c r="G8" s="14">
        <v>0</v>
      </c>
      <c r="H8" s="15">
        <v>1</v>
      </c>
      <c r="I8" s="23">
        <v>8</v>
      </c>
      <c r="J8" s="3"/>
      <c r="K8" s="4"/>
      <c r="L8" s="4"/>
      <c r="M8" s="4"/>
      <c r="N8" s="4"/>
      <c r="O8" s="4"/>
      <c r="P8" s="4"/>
      <c r="Q8" s="4"/>
      <c r="R8" s="4"/>
    </row>
    <row r="9" spans="1:18" ht="15" thickBot="1" x14ac:dyDescent="0.45">
      <c r="A9" s="8" t="s">
        <v>76</v>
      </c>
      <c r="B9" s="6" t="s">
        <v>75</v>
      </c>
      <c r="C9" s="6">
        <v>160400</v>
      </c>
      <c r="D9" s="20" t="s">
        <v>180</v>
      </c>
      <c r="E9" s="99">
        <v>30</v>
      </c>
      <c r="F9" s="25">
        <v>0</v>
      </c>
      <c r="G9" s="16">
        <v>0</v>
      </c>
      <c r="H9" s="17">
        <v>0</v>
      </c>
      <c r="I9" s="24">
        <v>6</v>
      </c>
      <c r="J9" s="3"/>
      <c r="K9" s="4"/>
      <c r="L9" s="4"/>
      <c r="M9" s="4"/>
      <c r="N9" s="4"/>
      <c r="O9" s="4"/>
      <c r="P9" s="4"/>
      <c r="Q9" s="4"/>
      <c r="R9" s="4"/>
    </row>
    <row r="10" spans="1:18" ht="15" thickBot="1" x14ac:dyDescent="0.45">
      <c r="A10" s="60" t="s">
        <v>13</v>
      </c>
      <c r="B10" s="61"/>
      <c r="C10" s="61"/>
      <c r="D10" s="62"/>
      <c r="E10" s="102"/>
      <c r="F10" s="103">
        <f>SUM(F8:F9)</f>
        <v>5</v>
      </c>
      <c r="G10" s="104">
        <f>SUM(G8:G9)</f>
        <v>0</v>
      </c>
      <c r="H10" s="105">
        <f>SUM(H8:H9)</f>
        <v>1</v>
      </c>
      <c r="I10" s="67">
        <f>SUM(I8:I9)</f>
        <v>14</v>
      </c>
      <c r="K10" s="4"/>
      <c r="L10" s="4"/>
      <c r="M10" s="4"/>
      <c r="N10" s="4"/>
      <c r="O10" s="4"/>
      <c r="P10" s="4"/>
      <c r="Q10" s="4"/>
      <c r="R10" s="4"/>
    </row>
    <row r="11" spans="1:18" x14ac:dyDescent="0.4">
      <c r="A11" s="68"/>
      <c r="K11" s="4"/>
      <c r="L11" s="4"/>
      <c r="M11" s="4"/>
      <c r="N11" s="4"/>
      <c r="O11" s="4"/>
      <c r="P11" s="4"/>
      <c r="Q11" s="4"/>
      <c r="R11" s="4"/>
    </row>
    <row r="12" spans="1:18" x14ac:dyDescent="0.4">
      <c r="A12" s="69" t="s">
        <v>12</v>
      </c>
      <c r="K12" s="4"/>
      <c r="L12" s="4"/>
      <c r="M12" s="4"/>
      <c r="N12" s="4"/>
      <c r="O12" s="4"/>
      <c r="P12" s="4"/>
      <c r="Q12" s="4"/>
      <c r="R12" s="4"/>
    </row>
    <row r="13" spans="1:18" x14ac:dyDescent="0.4">
      <c r="A13" s="69" t="s">
        <v>57</v>
      </c>
      <c r="K13" s="4"/>
      <c r="L13" s="4"/>
      <c r="M13" s="4"/>
      <c r="N13" s="4"/>
      <c r="O13" s="4"/>
      <c r="P13" s="4"/>
      <c r="Q13" s="4"/>
      <c r="R13" s="4"/>
    </row>
    <row r="14" spans="1:18" x14ac:dyDescent="0.4">
      <c r="A14" s="69"/>
    </row>
    <row r="15" spans="1:18" x14ac:dyDescent="0.4">
      <c r="A15" s="69" t="s">
        <v>19</v>
      </c>
    </row>
    <row r="16" spans="1:18" x14ac:dyDescent="0.4">
      <c r="A16" s="68"/>
    </row>
    <row r="17" spans="1:10" ht="15" thickBot="1" x14ac:dyDescent="0.45"/>
    <row r="18" spans="1:10" x14ac:dyDescent="0.4">
      <c r="A18" s="70" t="s">
        <v>9</v>
      </c>
      <c r="B18" s="48"/>
      <c r="C18" s="48"/>
      <c r="D18" s="48"/>
      <c r="E18" s="49"/>
      <c r="F18" s="72"/>
      <c r="G18" s="71"/>
      <c r="H18" s="71"/>
      <c r="I18" s="72"/>
    </row>
    <row r="19" spans="1:10" ht="30" customHeight="1" thickBot="1" x14ac:dyDescent="0.45">
      <c r="A19" s="53" t="s">
        <v>0</v>
      </c>
      <c r="B19" s="54" t="s">
        <v>3</v>
      </c>
      <c r="C19" s="54" t="s">
        <v>1</v>
      </c>
      <c r="D19" s="54" t="s">
        <v>2</v>
      </c>
      <c r="E19" s="106" t="s">
        <v>9</v>
      </c>
      <c r="F19" s="107"/>
      <c r="G19" s="74" t="s">
        <v>10</v>
      </c>
      <c r="H19" s="74"/>
      <c r="I19" s="75"/>
      <c r="J19" s="76"/>
    </row>
    <row r="20" spans="1:10" ht="15" customHeight="1" x14ac:dyDescent="0.4">
      <c r="A20" s="12" t="s">
        <v>78</v>
      </c>
      <c r="B20" s="13" t="s">
        <v>77</v>
      </c>
      <c r="C20" s="13">
        <v>160400</v>
      </c>
      <c r="D20" s="36" t="s">
        <v>38</v>
      </c>
      <c r="E20" s="108" t="s">
        <v>219</v>
      </c>
      <c r="F20" s="109"/>
      <c r="G20" s="135"/>
      <c r="H20" s="135"/>
      <c r="I20" s="136"/>
      <c r="J20" s="76"/>
    </row>
    <row r="21" spans="1:10" ht="15" customHeight="1" thickBot="1" x14ac:dyDescent="0.45">
      <c r="A21" s="9" t="s">
        <v>76</v>
      </c>
      <c r="B21" s="10" t="s">
        <v>75</v>
      </c>
      <c r="C21" s="10">
        <v>160400</v>
      </c>
      <c r="D21" s="35" t="s">
        <v>180</v>
      </c>
      <c r="E21" s="137" t="s">
        <v>219</v>
      </c>
      <c r="F21" s="138"/>
      <c r="G21" s="139"/>
      <c r="H21" s="139"/>
      <c r="I21" s="140"/>
      <c r="J21" s="76"/>
    </row>
    <row r="23" spans="1:10" x14ac:dyDescent="0.4">
      <c r="A23" s="69" t="s">
        <v>28</v>
      </c>
    </row>
  </sheetData>
  <mergeCells count="7">
    <mergeCell ref="E21:F21"/>
    <mergeCell ref="G21:I21"/>
    <mergeCell ref="F6:H6"/>
    <mergeCell ref="I6:I7"/>
    <mergeCell ref="E19:F19"/>
    <mergeCell ref="E20:F20"/>
    <mergeCell ref="G20:I20"/>
  </mergeCells>
  <pageMargins left="0.5" right="0.5" top="0.5" bottom="0.5" header="0.5" footer="0.5"/>
  <pageSetup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opLeftCell="A13" workbookViewId="0">
      <selection activeCell="B10" sqref="B10"/>
    </sheetView>
  </sheetViews>
  <sheetFormatPr defaultColWidth="9.15234375" defaultRowHeight="14.6" x14ac:dyDescent="0.4"/>
  <cols>
    <col min="1" max="1" width="31.3046875" style="5" customWidth="1"/>
    <col min="2" max="2" width="21.84375" style="46" customWidth="1"/>
    <col min="3" max="3" width="10.3828125" style="46" customWidth="1"/>
    <col min="4" max="4" width="26.84375" style="46" customWidth="1"/>
    <col min="5" max="5" width="16.15234375" style="46" customWidth="1"/>
    <col min="6" max="6" width="17.84375" style="47" customWidth="1"/>
    <col min="7" max="7" width="13.3046875" style="47" customWidth="1"/>
    <col min="8" max="8" width="11.69140625" style="47" customWidth="1"/>
    <col min="9" max="9" width="15.3046875" style="47" customWidth="1"/>
    <col min="10" max="10" width="12.3828125" style="5" customWidth="1"/>
    <col min="11" max="11" width="15.69140625" style="5" customWidth="1"/>
    <col min="12" max="16384" width="9.15234375" style="5"/>
  </cols>
  <sheetData>
    <row r="1" spans="1:18" x14ac:dyDescent="0.4">
      <c r="A1" s="45" t="s">
        <v>15</v>
      </c>
    </row>
    <row r="2" spans="1:18" x14ac:dyDescent="0.4">
      <c r="A2" s="45" t="s">
        <v>206</v>
      </c>
    </row>
    <row r="3" spans="1:18" x14ac:dyDescent="0.4">
      <c r="A3" s="1" t="s">
        <v>4</v>
      </c>
    </row>
    <row r="4" spans="1:18" x14ac:dyDescent="0.4">
      <c r="A4" s="1"/>
      <c r="K4" s="4"/>
      <c r="L4" s="4"/>
      <c r="M4" s="4"/>
      <c r="N4" s="4"/>
      <c r="O4" s="4"/>
      <c r="P4" s="4"/>
      <c r="Q4" s="4"/>
      <c r="R4" s="4"/>
    </row>
    <row r="5" spans="1:18" ht="15" thickBot="1" x14ac:dyDescent="0.45">
      <c r="K5" s="4"/>
      <c r="L5" s="4"/>
      <c r="M5" s="4"/>
      <c r="N5" s="4"/>
      <c r="O5" s="4"/>
      <c r="P5" s="4"/>
      <c r="Q5" s="4"/>
      <c r="R5" s="4"/>
    </row>
    <row r="6" spans="1:18" x14ac:dyDescent="0.4">
      <c r="A6" s="2" t="s">
        <v>11</v>
      </c>
      <c r="B6" s="48"/>
      <c r="C6" s="48"/>
      <c r="D6" s="48"/>
      <c r="E6" s="93"/>
      <c r="F6" s="94" t="s">
        <v>18</v>
      </c>
      <c r="G6" s="95"/>
      <c r="H6" s="96"/>
      <c r="I6" s="43" t="s">
        <v>14</v>
      </c>
      <c r="K6" s="4"/>
      <c r="L6" s="4"/>
      <c r="M6" s="4"/>
      <c r="N6" s="4"/>
      <c r="O6" s="4"/>
      <c r="P6" s="4"/>
      <c r="Q6" s="4"/>
      <c r="R6" s="4"/>
    </row>
    <row r="7" spans="1:18" ht="15" thickBot="1" x14ac:dyDescent="0.45">
      <c r="A7" s="53" t="s">
        <v>0</v>
      </c>
      <c r="B7" s="54" t="s">
        <v>3</v>
      </c>
      <c r="C7" s="54" t="s">
        <v>1</v>
      </c>
      <c r="D7" s="54" t="s">
        <v>2</v>
      </c>
      <c r="E7" s="97" t="s">
        <v>8</v>
      </c>
      <c r="F7" s="55" t="s">
        <v>5</v>
      </c>
      <c r="G7" s="98" t="s">
        <v>6</v>
      </c>
      <c r="H7" s="42" t="s">
        <v>7</v>
      </c>
      <c r="I7" s="44"/>
      <c r="J7" s="3"/>
      <c r="K7" s="4"/>
      <c r="L7" s="4"/>
      <c r="M7" s="4"/>
      <c r="N7" s="4"/>
      <c r="O7" s="4"/>
      <c r="P7" s="4"/>
      <c r="Q7" s="4"/>
      <c r="R7" s="4"/>
    </row>
    <row r="8" spans="1:18" x14ac:dyDescent="0.4">
      <c r="A8" s="12" t="s">
        <v>86</v>
      </c>
      <c r="B8" s="13" t="s">
        <v>85</v>
      </c>
      <c r="C8" s="13">
        <v>160402</v>
      </c>
      <c r="D8" s="36" t="s">
        <v>16</v>
      </c>
      <c r="E8" s="21" t="s">
        <v>16</v>
      </c>
      <c r="F8" s="26">
        <v>0</v>
      </c>
      <c r="G8" s="14">
        <v>0</v>
      </c>
      <c r="H8" s="15">
        <v>0</v>
      </c>
      <c r="I8" s="23" t="s">
        <v>16</v>
      </c>
      <c r="J8" s="3"/>
      <c r="K8" s="4"/>
      <c r="L8" s="4"/>
      <c r="M8" s="4"/>
      <c r="N8" s="4"/>
      <c r="O8" s="4"/>
      <c r="P8" s="4"/>
      <c r="Q8" s="4"/>
      <c r="R8" s="4"/>
    </row>
    <row r="9" spans="1:18" x14ac:dyDescent="0.4">
      <c r="A9" s="8" t="s">
        <v>87</v>
      </c>
      <c r="B9" s="6" t="s">
        <v>181</v>
      </c>
      <c r="C9" s="6">
        <v>160402</v>
      </c>
      <c r="D9" s="20" t="s">
        <v>17</v>
      </c>
      <c r="E9" s="99">
        <v>30</v>
      </c>
      <c r="F9" s="25">
        <v>5</v>
      </c>
      <c r="G9" s="16">
        <v>0</v>
      </c>
      <c r="H9" s="17">
        <v>1</v>
      </c>
      <c r="I9" s="24">
        <v>21</v>
      </c>
      <c r="J9" s="3"/>
      <c r="K9" s="4"/>
      <c r="L9" s="4"/>
      <c r="M9" s="4"/>
      <c r="N9" s="4"/>
      <c r="O9" s="4"/>
      <c r="P9" s="4"/>
      <c r="Q9" s="4"/>
      <c r="R9" s="4"/>
    </row>
    <row r="10" spans="1:18" ht="15" thickBot="1" x14ac:dyDescent="0.45">
      <c r="A10" s="9" t="s">
        <v>84</v>
      </c>
      <c r="B10" s="10" t="s">
        <v>83</v>
      </c>
      <c r="C10" s="10">
        <v>160402</v>
      </c>
      <c r="D10" s="35" t="s">
        <v>27</v>
      </c>
      <c r="E10" s="100">
        <v>30</v>
      </c>
      <c r="F10" s="27">
        <v>3</v>
      </c>
      <c r="G10" s="18">
        <v>0</v>
      </c>
      <c r="H10" s="19">
        <v>1</v>
      </c>
      <c r="I10" s="28">
        <v>19</v>
      </c>
      <c r="J10" s="3"/>
      <c r="K10" s="4"/>
      <c r="L10" s="4"/>
      <c r="M10" s="4"/>
      <c r="N10" s="4"/>
      <c r="O10" s="4"/>
      <c r="P10" s="4"/>
      <c r="Q10" s="4"/>
      <c r="R10" s="4"/>
    </row>
    <row r="11" spans="1:18" x14ac:dyDescent="0.4">
      <c r="A11" s="12" t="s">
        <v>82</v>
      </c>
      <c r="B11" s="13" t="s">
        <v>81</v>
      </c>
      <c r="C11" s="13">
        <v>160402</v>
      </c>
      <c r="D11" s="36" t="s">
        <v>16</v>
      </c>
      <c r="E11" s="21" t="s">
        <v>16</v>
      </c>
      <c r="F11" s="26">
        <v>0</v>
      </c>
      <c r="G11" s="14">
        <v>0</v>
      </c>
      <c r="H11" s="15">
        <v>0</v>
      </c>
      <c r="I11" s="23" t="s">
        <v>16</v>
      </c>
      <c r="J11" s="3"/>
      <c r="K11" s="4"/>
      <c r="L11" s="4"/>
      <c r="M11" s="4"/>
      <c r="N11" s="4"/>
      <c r="O11" s="4"/>
      <c r="P11" s="4"/>
      <c r="Q11" s="4"/>
      <c r="R11" s="4"/>
    </row>
    <row r="12" spans="1:18" x14ac:dyDescent="0.4">
      <c r="A12" s="8" t="s">
        <v>183</v>
      </c>
      <c r="B12" s="6" t="s">
        <v>182</v>
      </c>
      <c r="C12" s="6">
        <v>160402</v>
      </c>
      <c r="D12" s="20" t="s">
        <v>17</v>
      </c>
      <c r="E12" s="99">
        <v>48</v>
      </c>
      <c r="F12" s="25">
        <v>1</v>
      </c>
      <c r="G12" s="16">
        <v>0</v>
      </c>
      <c r="H12" s="17">
        <v>0</v>
      </c>
      <c r="I12" s="24">
        <v>0</v>
      </c>
      <c r="J12" s="3"/>
      <c r="K12" s="4"/>
      <c r="L12" s="4"/>
      <c r="M12" s="4"/>
      <c r="N12" s="4"/>
      <c r="O12" s="4"/>
      <c r="P12" s="4"/>
      <c r="Q12" s="4"/>
      <c r="R12" s="4"/>
    </row>
    <row r="13" spans="1:18" ht="15" thickBot="1" x14ac:dyDescent="0.45">
      <c r="A13" s="9" t="s">
        <v>80</v>
      </c>
      <c r="B13" s="10" t="s">
        <v>79</v>
      </c>
      <c r="C13" s="10">
        <v>160402</v>
      </c>
      <c r="D13" s="35" t="s">
        <v>27</v>
      </c>
      <c r="E13" s="100">
        <v>48</v>
      </c>
      <c r="F13" s="27">
        <v>0</v>
      </c>
      <c r="G13" s="18">
        <v>0</v>
      </c>
      <c r="H13" s="19">
        <v>0</v>
      </c>
      <c r="I13" s="28">
        <v>2</v>
      </c>
      <c r="J13" s="3"/>
      <c r="K13" s="4"/>
      <c r="L13" s="4"/>
      <c r="M13" s="4"/>
      <c r="N13" s="4"/>
      <c r="O13" s="4"/>
      <c r="P13" s="4"/>
      <c r="Q13" s="4"/>
      <c r="R13" s="4"/>
    </row>
    <row r="14" spans="1:18" x14ac:dyDescent="0.4">
      <c r="A14" s="12" t="s">
        <v>117</v>
      </c>
      <c r="B14" s="13" t="s">
        <v>116</v>
      </c>
      <c r="C14" s="13">
        <v>160402</v>
      </c>
      <c r="D14" s="36" t="s">
        <v>16</v>
      </c>
      <c r="E14" s="21" t="s">
        <v>16</v>
      </c>
      <c r="F14" s="26">
        <v>1</v>
      </c>
      <c r="G14" s="14">
        <v>0</v>
      </c>
      <c r="H14" s="15">
        <v>0</v>
      </c>
      <c r="I14" s="23" t="s">
        <v>16</v>
      </c>
      <c r="J14" s="3"/>
      <c r="K14" s="4"/>
      <c r="L14" s="4"/>
      <c r="M14" s="4"/>
      <c r="N14" s="4"/>
      <c r="O14" s="4"/>
      <c r="P14" s="4"/>
      <c r="Q14" s="4"/>
      <c r="R14" s="4"/>
    </row>
    <row r="15" spans="1:18" x14ac:dyDescent="0.4">
      <c r="A15" s="8" t="s">
        <v>118</v>
      </c>
      <c r="B15" s="6" t="s">
        <v>184</v>
      </c>
      <c r="C15" s="6">
        <v>160402</v>
      </c>
      <c r="D15" s="20" t="s">
        <v>17</v>
      </c>
      <c r="E15" s="99">
        <v>42</v>
      </c>
      <c r="F15" s="25">
        <v>0</v>
      </c>
      <c r="G15" s="16">
        <v>0</v>
      </c>
      <c r="H15" s="17">
        <v>0</v>
      </c>
      <c r="I15" s="24">
        <v>0</v>
      </c>
      <c r="J15" s="3"/>
      <c r="K15" s="4"/>
      <c r="L15" s="4"/>
      <c r="M15" s="4"/>
      <c r="N15" s="4"/>
      <c r="O15" s="4"/>
      <c r="P15" s="4"/>
      <c r="Q15" s="4"/>
      <c r="R15" s="4"/>
    </row>
    <row r="16" spans="1:18" ht="15" thickBot="1" x14ac:dyDescent="0.45">
      <c r="A16" s="9" t="s">
        <v>115</v>
      </c>
      <c r="B16" s="10" t="s">
        <v>114</v>
      </c>
      <c r="C16" s="10">
        <v>160402</v>
      </c>
      <c r="D16" s="35" t="s">
        <v>27</v>
      </c>
      <c r="E16" s="100">
        <v>42</v>
      </c>
      <c r="F16" s="27">
        <v>3</v>
      </c>
      <c r="G16" s="18">
        <v>0</v>
      </c>
      <c r="H16" s="19">
        <v>0</v>
      </c>
      <c r="I16" s="28">
        <v>1</v>
      </c>
      <c r="J16" s="3"/>
      <c r="K16" s="4"/>
      <c r="L16" s="4"/>
      <c r="M16" s="4"/>
      <c r="N16" s="4"/>
      <c r="O16" s="4"/>
      <c r="P16" s="4"/>
      <c r="Q16" s="4"/>
      <c r="R16" s="4"/>
    </row>
    <row r="17" spans="1:18" ht="15" thickBot="1" x14ac:dyDescent="0.45">
      <c r="A17" s="60" t="s">
        <v>13</v>
      </c>
      <c r="B17" s="61"/>
      <c r="C17" s="61"/>
      <c r="D17" s="62"/>
      <c r="E17" s="102"/>
      <c r="F17" s="103">
        <f>SUM(F8:F16)</f>
        <v>13</v>
      </c>
      <c r="G17" s="104">
        <f t="shared" ref="G17:I17" si="0">SUM(G8:G16)</f>
        <v>0</v>
      </c>
      <c r="H17" s="105">
        <f t="shared" si="0"/>
        <v>2</v>
      </c>
      <c r="I17" s="67">
        <f t="shared" si="0"/>
        <v>43</v>
      </c>
      <c r="K17" s="4"/>
      <c r="L17" s="4"/>
      <c r="M17" s="4"/>
      <c r="N17" s="4"/>
      <c r="O17" s="4"/>
      <c r="P17" s="4"/>
      <c r="Q17" s="4"/>
      <c r="R17" s="4"/>
    </row>
    <row r="18" spans="1:18" x14ac:dyDescent="0.4">
      <c r="A18" s="68"/>
      <c r="K18" s="4"/>
      <c r="L18" s="4"/>
      <c r="M18" s="4"/>
      <c r="N18" s="4"/>
      <c r="O18" s="4"/>
      <c r="P18" s="4"/>
      <c r="Q18" s="4"/>
      <c r="R18" s="4"/>
    </row>
    <row r="19" spans="1:18" x14ac:dyDescent="0.4">
      <c r="A19" s="69" t="s">
        <v>12</v>
      </c>
      <c r="K19" s="4"/>
      <c r="L19" s="4"/>
      <c r="M19" s="4"/>
      <c r="N19" s="4"/>
      <c r="O19" s="4"/>
      <c r="P19" s="4"/>
      <c r="Q19" s="4"/>
      <c r="R19" s="4"/>
    </row>
    <row r="20" spans="1:18" x14ac:dyDescent="0.4">
      <c r="A20" s="69" t="s">
        <v>57</v>
      </c>
      <c r="K20" s="4"/>
      <c r="L20" s="4"/>
      <c r="M20" s="4"/>
      <c r="N20" s="4"/>
      <c r="O20" s="4"/>
      <c r="P20" s="4"/>
      <c r="Q20" s="4"/>
      <c r="R20" s="4"/>
    </row>
    <row r="21" spans="1:18" x14ac:dyDescent="0.4">
      <c r="A21" s="69"/>
    </row>
    <row r="22" spans="1:18" x14ac:dyDescent="0.4">
      <c r="A22" s="69" t="s">
        <v>19</v>
      </c>
    </row>
    <row r="23" spans="1:18" x14ac:dyDescent="0.4">
      <c r="A23" s="68"/>
    </row>
    <row r="24" spans="1:18" ht="15" thickBot="1" x14ac:dyDescent="0.45"/>
    <row r="25" spans="1:18" x14ac:dyDescent="0.4">
      <c r="A25" s="70" t="s">
        <v>9</v>
      </c>
      <c r="B25" s="48"/>
      <c r="C25" s="48"/>
      <c r="D25" s="48"/>
      <c r="E25" s="49"/>
      <c r="F25" s="72"/>
      <c r="G25" s="71"/>
      <c r="H25" s="71"/>
      <c r="I25" s="72"/>
    </row>
    <row r="26" spans="1:18" ht="30" customHeight="1" thickBot="1" x14ac:dyDescent="0.45">
      <c r="A26" s="53" t="s">
        <v>0</v>
      </c>
      <c r="B26" s="54" t="s">
        <v>3</v>
      </c>
      <c r="C26" s="54" t="s">
        <v>1</v>
      </c>
      <c r="D26" s="54" t="s">
        <v>2</v>
      </c>
      <c r="E26" s="106" t="s">
        <v>9</v>
      </c>
      <c r="F26" s="107"/>
      <c r="G26" s="74" t="s">
        <v>10</v>
      </c>
      <c r="H26" s="74"/>
      <c r="I26" s="75"/>
      <c r="J26" s="76"/>
    </row>
    <row r="27" spans="1:18" ht="15" customHeight="1" x14ac:dyDescent="0.4">
      <c r="A27" s="12" t="s">
        <v>86</v>
      </c>
      <c r="B27" s="13" t="s">
        <v>85</v>
      </c>
      <c r="C27" s="13">
        <v>160402</v>
      </c>
      <c r="D27" s="36" t="s">
        <v>16</v>
      </c>
      <c r="E27" s="141" t="s">
        <v>219</v>
      </c>
      <c r="F27" s="142"/>
      <c r="G27" s="81"/>
      <c r="H27" s="81"/>
      <c r="I27" s="82"/>
      <c r="J27" s="76"/>
    </row>
    <row r="28" spans="1:18" ht="15" customHeight="1" x14ac:dyDescent="0.4">
      <c r="A28" s="8" t="s">
        <v>87</v>
      </c>
      <c r="B28" s="6" t="s">
        <v>181</v>
      </c>
      <c r="C28" s="6">
        <v>160402</v>
      </c>
      <c r="D28" s="20" t="s">
        <v>17</v>
      </c>
      <c r="E28" s="143" t="s">
        <v>219</v>
      </c>
      <c r="F28" s="144"/>
      <c r="G28" s="145"/>
      <c r="H28" s="86"/>
      <c r="I28" s="87"/>
      <c r="J28" s="76"/>
    </row>
    <row r="29" spans="1:18" ht="15" customHeight="1" thickBot="1" x14ac:dyDescent="0.45">
      <c r="A29" s="9" t="s">
        <v>84</v>
      </c>
      <c r="B29" s="10" t="s">
        <v>83</v>
      </c>
      <c r="C29" s="10">
        <v>160402</v>
      </c>
      <c r="D29" s="35" t="s">
        <v>27</v>
      </c>
      <c r="E29" s="146" t="s">
        <v>219</v>
      </c>
      <c r="F29" s="147"/>
      <c r="G29" s="148"/>
      <c r="H29" s="91"/>
      <c r="I29" s="92"/>
      <c r="J29" s="76"/>
    </row>
    <row r="30" spans="1:18" ht="15" customHeight="1" x14ac:dyDescent="0.4">
      <c r="A30" s="12" t="s">
        <v>82</v>
      </c>
      <c r="B30" s="13" t="s">
        <v>81</v>
      </c>
      <c r="C30" s="13">
        <v>160402</v>
      </c>
      <c r="D30" s="36" t="s">
        <v>16</v>
      </c>
      <c r="E30" s="141" t="s">
        <v>219</v>
      </c>
      <c r="F30" s="142"/>
      <c r="G30" s="81"/>
      <c r="H30" s="81"/>
      <c r="I30" s="82"/>
      <c r="J30" s="76"/>
    </row>
    <row r="31" spans="1:18" ht="15" customHeight="1" x14ac:dyDescent="0.4">
      <c r="A31" s="8" t="s">
        <v>183</v>
      </c>
      <c r="B31" s="6" t="s">
        <v>182</v>
      </c>
      <c r="C31" s="6">
        <v>160402</v>
      </c>
      <c r="D31" s="20" t="s">
        <v>17</v>
      </c>
      <c r="E31" s="143" t="s">
        <v>219</v>
      </c>
      <c r="F31" s="144"/>
      <c r="G31" s="145"/>
      <c r="H31" s="86"/>
      <c r="I31" s="87"/>
      <c r="J31" s="76"/>
    </row>
    <row r="32" spans="1:18" ht="15" customHeight="1" thickBot="1" x14ac:dyDescent="0.45">
      <c r="A32" s="9" t="s">
        <v>80</v>
      </c>
      <c r="B32" s="10" t="s">
        <v>79</v>
      </c>
      <c r="C32" s="10">
        <v>160402</v>
      </c>
      <c r="D32" s="35" t="s">
        <v>27</v>
      </c>
      <c r="E32" s="146" t="s">
        <v>219</v>
      </c>
      <c r="F32" s="147"/>
      <c r="G32" s="148"/>
      <c r="H32" s="91"/>
      <c r="I32" s="92"/>
      <c r="J32" s="76"/>
    </row>
    <row r="33" spans="1:10" ht="15" customHeight="1" x14ac:dyDescent="0.4">
      <c r="A33" s="12" t="s">
        <v>117</v>
      </c>
      <c r="B33" s="13" t="s">
        <v>116</v>
      </c>
      <c r="C33" s="13">
        <v>160402</v>
      </c>
      <c r="D33" s="36" t="s">
        <v>16</v>
      </c>
      <c r="E33" s="141" t="s">
        <v>220</v>
      </c>
      <c r="F33" s="142"/>
      <c r="G33" s="81"/>
      <c r="H33" s="81"/>
      <c r="I33" s="82"/>
      <c r="J33" s="76"/>
    </row>
    <row r="34" spans="1:10" ht="15" customHeight="1" x14ac:dyDescent="0.4">
      <c r="A34" s="8" t="s">
        <v>118</v>
      </c>
      <c r="B34" s="6" t="s">
        <v>184</v>
      </c>
      <c r="C34" s="6">
        <v>160402</v>
      </c>
      <c r="D34" s="20" t="s">
        <v>17</v>
      </c>
      <c r="E34" s="143" t="s">
        <v>220</v>
      </c>
      <c r="F34" s="144"/>
      <c r="G34" s="145"/>
      <c r="H34" s="86"/>
      <c r="I34" s="87"/>
      <c r="J34" s="76"/>
    </row>
    <row r="35" spans="1:10" ht="15" customHeight="1" thickBot="1" x14ac:dyDescent="0.45">
      <c r="A35" s="9" t="s">
        <v>115</v>
      </c>
      <c r="B35" s="10" t="s">
        <v>114</v>
      </c>
      <c r="C35" s="10">
        <v>160402</v>
      </c>
      <c r="D35" s="35" t="s">
        <v>27</v>
      </c>
      <c r="E35" s="146" t="s">
        <v>220</v>
      </c>
      <c r="F35" s="147"/>
      <c r="G35" s="148"/>
      <c r="H35" s="91"/>
      <c r="I35" s="92"/>
      <c r="J35" s="76"/>
    </row>
    <row r="36" spans="1:10" x14ac:dyDescent="0.4">
      <c r="E36" s="149"/>
      <c r="F36" s="149"/>
    </row>
    <row r="37" spans="1:10" x14ac:dyDescent="0.4">
      <c r="A37" s="69" t="s">
        <v>28</v>
      </c>
    </row>
  </sheetData>
  <mergeCells count="21">
    <mergeCell ref="E35:F35"/>
    <mergeCell ref="G35:I35"/>
    <mergeCell ref="E32:F32"/>
    <mergeCell ref="G32:I32"/>
    <mergeCell ref="E33:F33"/>
    <mergeCell ref="G33:I33"/>
    <mergeCell ref="E34:F34"/>
    <mergeCell ref="G34:I34"/>
    <mergeCell ref="E31:F31"/>
    <mergeCell ref="G31:I31"/>
    <mergeCell ref="F6:H6"/>
    <mergeCell ref="I6:I7"/>
    <mergeCell ref="E26:F26"/>
    <mergeCell ref="E27:F27"/>
    <mergeCell ref="G27:I27"/>
    <mergeCell ref="E28:F28"/>
    <mergeCell ref="E29:F29"/>
    <mergeCell ref="G28:I28"/>
    <mergeCell ref="G29:I29"/>
    <mergeCell ref="E30:F30"/>
    <mergeCell ref="G30:I30"/>
  </mergeCells>
  <pageMargins left="0.5" right="0.5" top="0.5" bottom="0.5" header="0.5" footer="0.5"/>
  <pageSetup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workbookViewId="0">
      <selection activeCell="B13" sqref="B13"/>
    </sheetView>
  </sheetViews>
  <sheetFormatPr defaultColWidth="9.15234375" defaultRowHeight="14.6" x14ac:dyDescent="0.4"/>
  <cols>
    <col min="1" max="1" width="31.3046875" style="5" customWidth="1"/>
    <col min="2" max="2" width="21.84375" style="46" customWidth="1"/>
    <col min="3" max="3" width="10.3828125" style="46" customWidth="1"/>
    <col min="4" max="4" width="26.84375" style="46" customWidth="1"/>
    <col min="5" max="5" width="16.84375" style="46" customWidth="1"/>
    <col min="6" max="6" width="18.3828125" style="47" customWidth="1"/>
    <col min="7" max="7" width="13.3046875" style="47" customWidth="1"/>
    <col min="8" max="8" width="11.69140625" style="47" customWidth="1"/>
    <col min="9" max="9" width="15.3046875" style="47" customWidth="1"/>
    <col min="10" max="10" width="12.3828125" style="5" customWidth="1"/>
    <col min="11" max="11" width="15.69140625" style="5" customWidth="1"/>
    <col min="12" max="16384" width="9.15234375" style="5"/>
  </cols>
  <sheetData>
    <row r="1" spans="1:18" x14ac:dyDescent="0.4">
      <c r="A1" s="45" t="s">
        <v>15</v>
      </c>
    </row>
    <row r="2" spans="1:18" x14ac:dyDescent="0.4">
      <c r="A2" s="45" t="s">
        <v>207</v>
      </c>
    </row>
    <row r="3" spans="1:18" x14ac:dyDescent="0.4">
      <c r="A3" s="1" t="s">
        <v>4</v>
      </c>
    </row>
    <row r="4" spans="1:18" x14ac:dyDescent="0.4">
      <c r="A4" s="1"/>
      <c r="K4" s="4"/>
      <c r="L4" s="4"/>
      <c r="M4" s="4"/>
      <c r="N4" s="4"/>
      <c r="O4" s="4"/>
      <c r="P4" s="4"/>
      <c r="Q4" s="4"/>
      <c r="R4" s="4"/>
    </row>
    <row r="5" spans="1:18" ht="15" thickBot="1" x14ac:dyDescent="0.45">
      <c r="K5" s="4"/>
      <c r="L5" s="4"/>
      <c r="M5" s="4"/>
      <c r="N5" s="4"/>
      <c r="O5" s="4"/>
      <c r="P5" s="4"/>
      <c r="Q5" s="4"/>
      <c r="R5" s="4"/>
    </row>
    <row r="6" spans="1:18" x14ac:dyDescent="0.4">
      <c r="A6" s="2" t="s">
        <v>11</v>
      </c>
      <c r="B6" s="48"/>
      <c r="C6" s="48"/>
      <c r="D6" s="48"/>
      <c r="E6" s="93"/>
      <c r="F6" s="94" t="s">
        <v>18</v>
      </c>
      <c r="G6" s="95"/>
      <c r="H6" s="96"/>
      <c r="I6" s="43" t="s">
        <v>14</v>
      </c>
      <c r="K6" s="4"/>
      <c r="L6" s="4"/>
      <c r="M6" s="4"/>
      <c r="N6" s="4"/>
      <c r="O6" s="4"/>
      <c r="P6" s="4"/>
      <c r="Q6" s="4"/>
      <c r="R6" s="4"/>
    </row>
    <row r="7" spans="1:18" ht="15" thickBot="1" x14ac:dyDescent="0.45">
      <c r="A7" s="53" t="s">
        <v>0</v>
      </c>
      <c r="B7" s="54" t="s">
        <v>3</v>
      </c>
      <c r="C7" s="54" t="s">
        <v>1</v>
      </c>
      <c r="D7" s="54" t="s">
        <v>2</v>
      </c>
      <c r="E7" s="97" t="s">
        <v>8</v>
      </c>
      <c r="F7" s="55" t="s">
        <v>5</v>
      </c>
      <c r="G7" s="98" t="s">
        <v>6</v>
      </c>
      <c r="H7" s="42" t="s">
        <v>7</v>
      </c>
      <c r="I7" s="44"/>
      <c r="J7" s="3"/>
      <c r="K7" s="4"/>
      <c r="L7" s="4"/>
      <c r="M7" s="4"/>
      <c r="N7" s="4"/>
      <c r="O7" s="4"/>
      <c r="P7" s="4"/>
      <c r="Q7" s="4"/>
      <c r="R7" s="4"/>
    </row>
    <row r="8" spans="1:18" x14ac:dyDescent="0.4">
      <c r="A8" s="12" t="s">
        <v>143</v>
      </c>
      <c r="B8" s="13" t="s">
        <v>142</v>
      </c>
      <c r="C8" s="13">
        <v>160501</v>
      </c>
      <c r="D8" s="36" t="s">
        <v>16</v>
      </c>
      <c r="E8" s="21" t="s">
        <v>16</v>
      </c>
      <c r="F8" s="26">
        <v>0</v>
      </c>
      <c r="G8" s="14">
        <v>0</v>
      </c>
      <c r="H8" s="15">
        <v>0</v>
      </c>
      <c r="I8" s="23" t="s">
        <v>16</v>
      </c>
      <c r="J8" s="3"/>
      <c r="K8" s="4"/>
      <c r="L8" s="4"/>
      <c r="M8" s="4"/>
      <c r="N8" s="4"/>
      <c r="O8" s="4"/>
      <c r="P8" s="4"/>
      <c r="Q8" s="4"/>
      <c r="R8" s="4"/>
    </row>
    <row r="9" spans="1:18" x14ac:dyDescent="0.4">
      <c r="A9" s="8" t="s">
        <v>150</v>
      </c>
      <c r="B9" s="6" t="s">
        <v>185</v>
      </c>
      <c r="C9" s="6">
        <v>160501</v>
      </c>
      <c r="D9" s="20" t="s">
        <v>17</v>
      </c>
      <c r="E9" s="150">
        <v>30</v>
      </c>
      <c r="F9" s="38">
        <v>3</v>
      </c>
      <c r="G9" s="39">
        <v>0</v>
      </c>
      <c r="H9" s="40">
        <v>0</v>
      </c>
      <c r="I9" s="41">
        <v>14</v>
      </c>
      <c r="J9" s="3"/>
      <c r="K9" s="4"/>
      <c r="L9" s="4"/>
      <c r="M9" s="4"/>
      <c r="N9" s="4"/>
      <c r="O9" s="4"/>
      <c r="P9" s="4"/>
      <c r="Q9" s="4"/>
      <c r="R9" s="4"/>
    </row>
    <row r="10" spans="1:18" x14ac:dyDescent="0.4">
      <c r="A10" s="151" t="s">
        <v>149</v>
      </c>
      <c r="B10" s="152" t="s">
        <v>148</v>
      </c>
      <c r="C10" s="152">
        <v>160501</v>
      </c>
      <c r="D10" s="153" t="s">
        <v>27</v>
      </c>
      <c r="E10" s="150">
        <v>30</v>
      </c>
      <c r="F10" s="38">
        <v>1</v>
      </c>
      <c r="G10" s="39">
        <v>0</v>
      </c>
      <c r="H10" s="40">
        <v>0</v>
      </c>
      <c r="I10" s="41">
        <v>10</v>
      </c>
      <c r="J10" s="3"/>
      <c r="K10" s="4"/>
      <c r="L10" s="4"/>
      <c r="M10" s="4"/>
      <c r="N10" s="4"/>
      <c r="O10" s="4"/>
      <c r="P10" s="4"/>
      <c r="Q10" s="4"/>
      <c r="R10" s="4"/>
    </row>
    <row r="11" spans="1:18" x14ac:dyDescent="0.4">
      <c r="A11" s="8" t="s">
        <v>147</v>
      </c>
      <c r="B11" s="6" t="s">
        <v>146</v>
      </c>
      <c r="C11" s="6">
        <v>160501</v>
      </c>
      <c r="D11" s="20" t="s">
        <v>38</v>
      </c>
      <c r="E11" s="99">
        <v>32</v>
      </c>
      <c r="F11" s="25">
        <v>4</v>
      </c>
      <c r="G11" s="16">
        <v>0</v>
      </c>
      <c r="H11" s="17">
        <v>2</v>
      </c>
      <c r="I11" s="24">
        <v>3</v>
      </c>
      <c r="J11" s="3"/>
      <c r="K11" s="4"/>
      <c r="L11" s="4"/>
      <c r="M11" s="4"/>
      <c r="N11" s="4"/>
      <c r="O11" s="4"/>
      <c r="P11" s="4"/>
      <c r="Q11" s="4"/>
      <c r="R11" s="4"/>
    </row>
    <row r="12" spans="1:18" ht="15" thickBot="1" x14ac:dyDescent="0.45">
      <c r="A12" s="9" t="s">
        <v>145</v>
      </c>
      <c r="B12" s="10" t="s">
        <v>144</v>
      </c>
      <c r="C12" s="10">
        <v>160501</v>
      </c>
      <c r="D12" s="35" t="s">
        <v>186</v>
      </c>
      <c r="E12" s="100">
        <v>30</v>
      </c>
      <c r="F12" s="27">
        <v>0</v>
      </c>
      <c r="G12" s="18">
        <v>0</v>
      </c>
      <c r="H12" s="19">
        <v>0</v>
      </c>
      <c r="I12" s="28">
        <v>4</v>
      </c>
      <c r="J12" s="3"/>
      <c r="K12" s="4"/>
      <c r="L12" s="4"/>
      <c r="M12" s="4"/>
      <c r="N12" s="4"/>
      <c r="O12" s="4"/>
      <c r="P12" s="4"/>
      <c r="Q12" s="4"/>
      <c r="R12" s="4"/>
    </row>
    <row r="13" spans="1:18" x14ac:dyDescent="0.4">
      <c r="A13" s="12" t="s">
        <v>138</v>
      </c>
      <c r="B13" s="13" t="s">
        <v>137</v>
      </c>
      <c r="C13" s="13">
        <v>160501</v>
      </c>
      <c r="D13" s="36" t="s">
        <v>16</v>
      </c>
      <c r="E13" s="21" t="s">
        <v>16</v>
      </c>
      <c r="F13" s="26">
        <v>0</v>
      </c>
      <c r="G13" s="14">
        <v>0</v>
      </c>
      <c r="H13" s="15">
        <v>0</v>
      </c>
      <c r="I13" s="23" t="s">
        <v>16</v>
      </c>
      <c r="J13" s="3"/>
      <c r="K13" s="4"/>
      <c r="L13" s="4"/>
      <c r="M13" s="4"/>
      <c r="N13" s="4"/>
      <c r="O13" s="4"/>
      <c r="P13" s="4"/>
      <c r="Q13" s="4"/>
      <c r="R13" s="4"/>
    </row>
    <row r="14" spans="1:18" x14ac:dyDescent="0.4">
      <c r="A14" s="8" t="s">
        <v>141</v>
      </c>
      <c r="B14" s="6" t="s">
        <v>187</v>
      </c>
      <c r="C14" s="6">
        <v>160501</v>
      </c>
      <c r="D14" s="20" t="s">
        <v>17</v>
      </c>
      <c r="E14" s="99">
        <v>48</v>
      </c>
      <c r="F14" s="25">
        <v>0</v>
      </c>
      <c r="G14" s="16">
        <v>0</v>
      </c>
      <c r="H14" s="17">
        <v>0</v>
      </c>
      <c r="I14" s="24">
        <v>0</v>
      </c>
      <c r="J14" s="3"/>
      <c r="K14" s="4"/>
      <c r="L14" s="4"/>
      <c r="M14" s="4"/>
      <c r="N14" s="4"/>
      <c r="O14" s="4"/>
      <c r="P14" s="4"/>
      <c r="Q14" s="4"/>
      <c r="R14" s="4"/>
    </row>
    <row r="15" spans="1:18" ht="15" thickBot="1" x14ac:dyDescent="0.45">
      <c r="A15" s="9" t="s">
        <v>140</v>
      </c>
      <c r="B15" s="10" t="s">
        <v>139</v>
      </c>
      <c r="C15" s="10">
        <v>160501</v>
      </c>
      <c r="D15" s="35" t="s">
        <v>27</v>
      </c>
      <c r="E15" s="100">
        <v>48</v>
      </c>
      <c r="F15" s="27">
        <v>1</v>
      </c>
      <c r="G15" s="18">
        <v>0</v>
      </c>
      <c r="H15" s="19">
        <v>0</v>
      </c>
      <c r="I15" s="28">
        <v>3</v>
      </c>
      <c r="J15" s="3"/>
      <c r="K15" s="4"/>
      <c r="L15" s="4"/>
      <c r="M15" s="4"/>
      <c r="N15" s="4"/>
      <c r="O15" s="4"/>
      <c r="P15" s="4"/>
      <c r="Q15" s="4"/>
      <c r="R15" s="4"/>
    </row>
    <row r="16" spans="1:18" x14ac:dyDescent="0.4">
      <c r="A16" s="12" t="s">
        <v>136</v>
      </c>
      <c r="B16" s="13" t="s">
        <v>135</v>
      </c>
      <c r="C16" s="13">
        <v>160501</v>
      </c>
      <c r="D16" s="36" t="s">
        <v>38</v>
      </c>
      <c r="E16" s="21">
        <v>32</v>
      </c>
      <c r="F16" s="26">
        <v>3</v>
      </c>
      <c r="G16" s="14">
        <v>1</v>
      </c>
      <c r="H16" s="15">
        <v>1</v>
      </c>
      <c r="I16" s="23">
        <v>2</v>
      </c>
      <c r="J16" s="3"/>
      <c r="K16" s="4"/>
      <c r="L16" s="4"/>
      <c r="M16" s="4"/>
      <c r="N16" s="4"/>
      <c r="O16" s="4"/>
      <c r="P16" s="4"/>
      <c r="Q16" s="4"/>
      <c r="R16" s="4"/>
    </row>
    <row r="17" spans="1:18" ht="15" thickBot="1" x14ac:dyDescent="0.45">
      <c r="A17" s="8" t="s">
        <v>134</v>
      </c>
      <c r="B17" s="6" t="s">
        <v>133</v>
      </c>
      <c r="C17" s="6">
        <v>160501</v>
      </c>
      <c r="D17" s="20" t="s">
        <v>186</v>
      </c>
      <c r="E17" s="99">
        <v>30</v>
      </c>
      <c r="F17" s="25">
        <v>0</v>
      </c>
      <c r="G17" s="16">
        <v>0</v>
      </c>
      <c r="H17" s="17">
        <v>0</v>
      </c>
      <c r="I17" s="24">
        <v>5</v>
      </c>
      <c r="J17" s="3"/>
      <c r="K17" s="4"/>
      <c r="L17" s="4"/>
      <c r="M17" s="4"/>
      <c r="N17" s="4"/>
      <c r="O17" s="4"/>
      <c r="P17" s="4"/>
      <c r="Q17" s="4"/>
      <c r="R17" s="4"/>
    </row>
    <row r="18" spans="1:18" x14ac:dyDescent="0.4">
      <c r="A18" s="12" t="s">
        <v>110</v>
      </c>
      <c r="B18" s="13" t="s">
        <v>109</v>
      </c>
      <c r="C18" s="13">
        <v>160501</v>
      </c>
      <c r="D18" s="36" t="s">
        <v>16</v>
      </c>
      <c r="E18" s="21" t="s">
        <v>16</v>
      </c>
      <c r="F18" s="26">
        <v>0</v>
      </c>
      <c r="G18" s="14">
        <v>0</v>
      </c>
      <c r="H18" s="15">
        <v>0</v>
      </c>
      <c r="I18" s="23" t="s">
        <v>16</v>
      </c>
      <c r="J18" s="3"/>
      <c r="K18" s="4"/>
      <c r="L18" s="4"/>
      <c r="M18" s="4"/>
      <c r="N18" s="4"/>
      <c r="O18" s="4"/>
      <c r="P18" s="4"/>
      <c r="Q18" s="4"/>
      <c r="R18" s="4"/>
    </row>
    <row r="19" spans="1:18" x14ac:dyDescent="0.4">
      <c r="A19" s="8" t="s">
        <v>113</v>
      </c>
      <c r="B19" s="6" t="s">
        <v>188</v>
      </c>
      <c r="C19" s="6">
        <v>160501</v>
      </c>
      <c r="D19" s="20" t="s">
        <v>17</v>
      </c>
      <c r="E19" s="99">
        <v>42</v>
      </c>
      <c r="F19" s="25">
        <v>0</v>
      </c>
      <c r="G19" s="16">
        <v>0</v>
      </c>
      <c r="H19" s="17">
        <v>0</v>
      </c>
      <c r="I19" s="24">
        <v>0</v>
      </c>
      <c r="J19" s="3"/>
      <c r="K19" s="4"/>
      <c r="L19" s="4"/>
      <c r="M19" s="4"/>
      <c r="N19" s="4"/>
      <c r="O19" s="4"/>
      <c r="P19" s="4"/>
      <c r="Q19" s="4"/>
      <c r="R19" s="4"/>
    </row>
    <row r="20" spans="1:18" ht="15" thickBot="1" x14ac:dyDescent="0.45">
      <c r="A20" s="9" t="s">
        <v>112</v>
      </c>
      <c r="B20" s="10" t="s">
        <v>111</v>
      </c>
      <c r="C20" s="10">
        <v>160501</v>
      </c>
      <c r="D20" s="35" t="s">
        <v>27</v>
      </c>
      <c r="E20" s="100">
        <v>42</v>
      </c>
      <c r="F20" s="27">
        <v>0</v>
      </c>
      <c r="G20" s="18">
        <v>0</v>
      </c>
      <c r="H20" s="19">
        <v>0</v>
      </c>
      <c r="I20" s="28">
        <v>1</v>
      </c>
      <c r="J20" s="3"/>
      <c r="K20" s="4"/>
      <c r="L20" s="4"/>
      <c r="M20" s="4"/>
      <c r="N20" s="4"/>
      <c r="O20" s="4"/>
      <c r="P20" s="4"/>
      <c r="Q20" s="4"/>
      <c r="R20" s="4"/>
    </row>
    <row r="21" spans="1:18" x14ac:dyDescent="0.4">
      <c r="A21" s="12" t="s">
        <v>190</v>
      </c>
      <c r="B21" s="13" t="s">
        <v>191</v>
      </c>
      <c r="C21" s="13">
        <v>160501</v>
      </c>
      <c r="D21" s="36" t="s">
        <v>16</v>
      </c>
      <c r="E21" s="21" t="s">
        <v>16</v>
      </c>
      <c r="F21" s="26">
        <v>0</v>
      </c>
      <c r="G21" s="14">
        <v>0</v>
      </c>
      <c r="H21" s="15">
        <v>0</v>
      </c>
      <c r="I21" s="23" t="s">
        <v>16</v>
      </c>
      <c r="J21" s="3"/>
      <c r="K21" s="4"/>
      <c r="L21" s="4"/>
      <c r="M21" s="4"/>
      <c r="N21" s="4"/>
      <c r="O21" s="4"/>
      <c r="P21" s="4"/>
      <c r="Q21" s="4"/>
      <c r="R21" s="4"/>
    </row>
    <row r="22" spans="1:18" x14ac:dyDescent="0.4">
      <c r="A22" s="8" t="s">
        <v>108</v>
      </c>
      <c r="B22" s="6" t="s">
        <v>189</v>
      </c>
      <c r="C22" s="6">
        <v>160501</v>
      </c>
      <c r="D22" s="20" t="s">
        <v>17</v>
      </c>
      <c r="E22" s="99">
        <v>42</v>
      </c>
      <c r="F22" s="25">
        <v>0</v>
      </c>
      <c r="G22" s="16">
        <v>0</v>
      </c>
      <c r="H22" s="17">
        <v>0</v>
      </c>
      <c r="I22" s="24">
        <v>0</v>
      </c>
      <c r="J22" s="3"/>
      <c r="K22" s="4"/>
      <c r="L22" s="4"/>
      <c r="M22" s="4"/>
      <c r="N22" s="4"/>
      <c r="O22" s="4"/>
      <c r="P22" s="4"/>
      <c r="Q22" s="4"/>
      <c r="R22" s="4"/>
    </row>
    <row r="23" spans="1:18" ht="15" thickBot="1" x14ac:dyDescent="0.45">
      <c r="A23" s="9" t="s">
        <v>107</v>
      </c>
      <c r="B23" s="10" t="s">
        <v>106</v>
      </c>
      <c r="C23" s="10">
        <v>160501</v>
      </c>
      <c r="D23" s="35" t="s">
        <v>27</v>
      </c>
      <c r="E23" s="100">
        <v>42</v>
      </c>
      <c r="F23" s="27">
        <v>0</v>
      </c>
      <c r="G23" s="18">
        <v>0</v>
      </c>
      <c r="H23" s="19">
        <v>0</v>
      </c>
      <c r="I23" s="28">
        <v>1</v>
      </c>
      <c r="J23" s="3"/>
      <c r="K23" s="4"/>
      <c r="L23" s="4"/>
      <c r="M23" s="4"/>
      <c r="N23" s="4"/>
      <c r="O23" s="4"/>
      <c r="P23" s="4"/>
      <c r="Q23" s="4"/>
      <c r="R23" s="4"/>
    </row>
    <row r="24" spans="1:18" ht="15" thickBot="1" x14ac:dyDescent="0.45">
      <c r="A24" s="60" t="s">
        <v>13</v>
      </c>
      <c r="B24" s="61"/>
      <c r="C24" s="61"/>
      <c r="D24" s="62"/>
      <c r="E24" s="102"/>
      <c r="F24" s="103">
        <f>SUM(F8:F23)</f>
        <v>12</v>
      </c>
      <c r="G24" s="104">
        <f t="shared" ref="G24:I24" si="0">SUM(G8:G23)</f>
        <v>1</v>
      </c>
      <c r="H24" s="105">
        <f t="shared" si="0"/>
        <v>3</v>
      </c>
      <c r="I24" s="67">
        <f t="shared" si="0"/>
        <v>43</v>
      </c>
      <c r="K24" s="4"/>
      <c r="L24" s="4"/>
      <c r="M24" s="4"/>
      <c r="N24" s="4"/>
      <c r="O24" s="4"/>
      <c r="P24" s="4"/>
      <c r="Q24" s="4"/>
      <c r="R24" s="4"/>
    </row>
    <row r="25" spans="1:18" x14ac:dyDescent="0.4">
      <c r="A25" s="68"/>
      <c r="K25" s="4"/>
      <c r="L25" s="4"/>
      <c r="M25" s="4"/>
      <c r="N25" s="4"/>
      <c r="O25" s="4"/>
      <c r="P25" s="4"/>
      <c r="Q25" s="4"/>
      <c r="R25" s="4"/>
    </row>
    <row r="26" spans="1:18" x14ac:dyDescent="0.4">
      <c r="A26" s="69" t="s">
        <v>12</v>
      </c>
      <c r="K26" s="4"/>
      <c r="L26" s="4"/>
      <c r="M26" s="4"/>
      <c r="N26" s="4"/>
      <c r="O26" s="4"/>
      <c r="P26" s="4"/>
      <c r="Q26" s="4"/>
      <c r="R26" s="4"/>
    </row>
    <row r="27" spans="1:18" x14ac:dyDescent="0.4">
      <c r="A27" s="69" t="s">
        <v>57</v>
      </c>
      <c r="K27" s="4"/>
      <c r="L27" s="4"/>
      <c r="M27" s="4"/>
      <c r="N27" s="4"/>
      <c r="O27" s="4"/>
      <c r="P27" s="4"/>
      <c r="Q27" s="4"/>
      <c r="R27" s="4"/>
    </row>
    <row r="28" spans="1:18" x14ac:dyDescent="0.4">
      <c r="A28" s="69"/>
    </row>
    <row r="29" spans="1:18" x14ac:dyDescent="0.4">
      <c r="A29" s="69" t="s">
        <v>19</v>
      </c>
    </row>
    <row r="30" spans="1:18" x14ac:dyDescent="0.4">
      <c r="A30" s="68"/>
    </row>
    <row r="31" spans="1:18" ht="15" thickBot="1" x14ac:dyDescent="0.45"/>
    <row r="32" spans="1:18" x14ac:dyDescent="0.4">
      <c r="A32" s="70" t="s">
        <v>9</v>
      </c>
      <c r="B32" s="48"/>
      <c r="C32" s="48"/>
      <c r="D32" s="48"/>
      <c r="E32" s="49"/>
      <c r="F32" s="72"/>
      <c r="G32" s="71"/>
      <c r="H32" s="71"/>
      <c r="I32" s="72"/>
    </row>
    <row r="33" spans="1:10" ht="30" customHeight="1" thickBot="1" x14ac:dyDescent="0.45">
      <c r="A33" s="53" t="s">
        <v>0</v>
      </c>
      <c r="B33" s="54" t="s">
        <v>3</v>
      </c>
      <c r="C33" s="54" t="s">
        <v>1</v>
      </c>
      <c r="D33" s="54" t="s">
        <v>2</v>
      </c>
      <c r="E33" s="106" t="s">
        <v>9</v>
      </c>
      <c r="F33" s="107"/>
      <c r="G33" s="74" t="s">
        <v>10</v>
      </c>
      <c r="H33" s="74"/>
      <c r="I33" s="75"/>
      <c r="J33" s="76"/>
    </row>
    <row r="34" spans="1:10" ht="15" customHeight="1" x14ac:dyDescent="0.4">
      <c r="A34" s="12" t="s">
        <v>143</v>
      </c>
      <c r="B34" s="13" t="s">
        <v>142</v>
      </c>
      <c r="C34" s="13">
        <v>160501</v>
      </c>
      <c r="D34" s="36" t="s">
        <v>16</v>
      </c>
      <c r="E34" s="141" t="s">
        <v>221</v>
      </c>
      <c r="F34" s="142"/>
      <c r="G34" s="81"/>
      <c r="H34" s="81"/>
      <c r="I34" s="82"/>
      <c r="J34" s="76"/>
    </row>
    <row r="35" spans="1:10" ht="15" customHeight="1" x14ac:dyDescent="0.4">
      <c r="A35" s="8" t="s">
        <v>150</v>
      </c>
      <c r="B35" s="6" t="s">
        <v>185</v>
      </c>
      <c r="C35" s="6">
        <v>160501</v>
      </c>
      <c r="D35" s="20" t="s">
        <v>17</v>
      </c>
      <c r="E35" s="143" t="s">
        <v>221</v>
      </c>
      <c r="F35" s="144"/>
      <c r="G35" s="145"/>
      <c r="H35" s="86"/>
      <c r="I35" s="87"/>
      <c r="J35" s="76"/>
    </row>
    <row r="36" spans="1:10" ht="15" customHeight="1" x14ac:dyDescent="0.4">
      <c r="A36" s="151" t="s">
        <v>149</v>
      </c>
      <c r="B36" s="152" t="s">
        <v>148</v>
      </c>
      <c r="C36" s="152">
        <v>160501</v>
      </c>
      <c r="D36" s="153" t="s">
        <v>27</v>
      </c>
      <c r="E36" s="143" t="s">
        <v>221</v>
      </c>
      <c r="F36" s="144"/>
      <c r="G36" s="145"/>
      <c r="H36" s="86"/>
      <c r="I36" s="87"/>
      <c r="J36" s="76"/>
    </row>
    <row r="37" spans="1:10" ht="15" customHeight="1" x14ac:dyDescent="0.4">
      <c r="A37" s="8" t="s">
        <v>147</v>
      </c>
      <c r="B37" s="6" t="s">
        <v>146</v>
      </c>
      <c r="C37" s="6">
        <v>160501</v>
      </c>
      <c r="D37" s="20" t="s">
        <v>38</v>
      </c>
      <c r="E37" s="143" t="s">
        <v>221</v>
      </c>
      <c r="F37" s="144"/>
      <c r="G37" s="145"/>
      <c r="H37" s="86"/>
      <c r="I37" s="87"/>
      <c r="J37" s="76"/>
    </row>
    <row r="38" spans="1:10" ht="15" customHeight="1" thickBot="1" x14ac:dyDescent="0.45">
      <c r="A38" s="9" t="s">
        <v>145</v>
      </c>
      <c r="B38" s="10" t="s">
        <v>144</v>
      </c>
      <c r="C38" s="10">
        <v>160501</v>
      </c>
      <c r="D38" s="35" t="s">
        <v>186</v>
      </c>
      <c r="E38" s="146" t="s">
        <v>221</v>
      </c>
      <c r="F38" s="147"/>
      <c r="G38" s="148"/>
      <c r="H38" s="91"/>
      <c r="I38" s="92"/>
      <c r="J38" s="76"/>
    </row>
    <row r="39" spans="1:10" ht="15" customHeight="1" x14ac:dyDescent="0.4">
      <c r="A39" s="12" t="s">
        <v>138</v>
      </c>
      <c r="B39" s="13" t="s">
        <v>137</v>
      </c>
      <c r="C39" s="13">
        <v>160501</v>
      </c>
      <c r="D39" s="36" t="s">
        <v>16</v>
      </c>
      <c r="E39" s="141" t="s">
        <v>221</v>
      </c>
      <c r="F39" s="142"/>
      <c r="G39" s="81"/>
      <c r="H39" s="81"/>
      <c r="I39" s="82"/>
      <c r="J39" s="76"/>
    </row>
    <row r="40" spans="1:10" ht="15" customHeight="1" x14ac:dyDescent="0.4">
      <c r="A40" s="8" t="s">
        <v>141</v>
      </c>
      <c r="B40" s="6" t="s">
        <v>187</v>
      </c>
      <c r="C40" s="6">
        <v>160501</v>
      </c>
      <c r="D40" s="20" t="s">
        <v>17</v>
      </c>
      <c r="E40" s="143" t="s">
        <v>221</v>
      </c>
      <c r="F40" s="144"/>
      <c r="G40" s="145"/>
      <c r="H40" s="86"/>
      <c r="I40" s="87"/>
      <c r="J40" s="76"/>
    </row>
    <row r="41" spans="1:10" ht="15" customHeight="1" thickBot="1" x14ac:dyDescent="0.45">
      <c r="A41" s="9" t="s">
        <v>140</v>
      </c>
      <c r="B41" s="10" t="s">
        <v>139</v>
      </c>
      <c r="C41" s="10">
        <v>160501</v>
      </c>
      <c r="D41" s="35" t="s">
        <v>27</v>
      </c>
      <c r="E41" s="146" t="s">
        <v>221</v>
      </c>
      <c r="F41" s="147"/>
      <c r="G41" s="148"/>
      <c r="H41" s="91"/>
      <c r="I41" s="92"/>
      <c r="J41" s="76"/>
    </row>
    <row r="42" spans="1:10" ht="15" customHeight="1" x14ac:dyDescent="0.4">
      <c r="A42" s="12" t="s">
        <v>136</v>
      </c>
      <c r="B42" s="13" t="s">
        <v>135</v>
      </c>
      <c r="C42" s="13">
        <v>160501</v>
      </c>
      <c r="D42" s="36" t="s">
        <v>38</v>
      </c>
      <c r="E42" s="141" t="s">
        <v>221</v>
      </c>
      <c r="F42" s="142"/>
      <c r="G42" s="81"/>
      <c r="H42" s="81"/>
      <c r="I42" s="82"/>
      <c r="J42" s="76"/>
    </row>
    <row r="43" spans="1:10" ht="15" customHeight="1" thickBot="1" x14ac:dyDescent="0.45">
      <c r="A43" s="8" t="s">
        <v>134</v>
      </c>
      <c r="B43" s="6" t="s">
        <v>133</v>
      </c>
      <c r="C43" s="6">
        <v>160501</v>
      </c>
      <c r="D43" s="20" t="s">
        <v>186</v>
      </c>
      <c r="E43" s="146" t="s">
        <v>221</v>
      </c>
      <c r="F43" s="147"/>
      <c r="G43" s="148"/>
      <c r="H43" s="91"/>
      <c r="I43" s="92"/>
      <c r="J43" s="76"/>
    </row>
    <row r="44" spans="1:10" ht="15" customHeight="1" x14ac:dyDescent="0.4">
      <c r="A44" s="12" t="s">
        <v>110</v>
      </c>
      <c r="B44" s="13" t="s">
        <v>109</v>
      </c>
      <c r="C44" s="13">
        <v>160501</v>
      </c>
      <c r="D44" s="36" t="s">
        <v>16</v>
      </c>
      <c r="E44" s="141" t="s">
        <v>222</v>
      </c>
      <c r="F44" s="142"/>
      <c r="G44" s="81"/>
      <c r="H44" s="81"/>
      <c r="I44" s="82"/>
      <c r="J44" s="76"/>
    </row>
    <row r="45" spans="1:10" ht="15" customHeight="1" x14ac:dyDescent="0.4">
      <c r="A45" s="8" t="s">
        <v>113</v>
      </c>
      <c r="B45" s="6" t="s">
        <v>188</v>
      </c>
      <c r="C45" s="6">
        <v>160501</v>
      </c>
      <c r="D45" s="20" t="s">
        <v>17</v>
      </c>
      <c r="E45" s="143" t="s">
        <v>222</v>
      </c>
      <c r="F45" s="144"/>
      <c r="G45" s="145"/>
      <c r="H45" s="86"/>
      <c r="I45" s="87"/>
      <c r="J45" s="76"/>
    </row>
    <row r="46" spans="1:10" ht="15" customHeight="1" thickBot="1" x14ac:dyDescent="0.45">
      <c r="A46" s="9" t="s">
        <v>112</v>
      </c>
      <c r="B46" s="10" t="s">
        <v>111</v>
      </c>
      <c r="C46" s="10">
        <v>160501</v>
      </c>
      <c r="D46" s="35" t="s">
        <v>27</v>
      </c>
      <c r="E46" s="146" t="s">
        <v>222</v>
      </c>
      <c r="F46" s="147"/>
      <c r="G46" s="148"/>
      <c r="H46" s="91"/>
      <c r="I46" s="92"/>
      <c r="J46" s="76"/>
    </row>
    <row r="47" spans="1:10" ht="15" customHeight="1" x14ac:dyDescent="0.4">
      <c r="A47" s="12" t="s">
        <v>190</v>
      </c>
      <c r="B47" s="13" t="s">
        <v>191</v>
      </c>
      <c r="C47" s="13">
        <v>160501</v>
      </c>
      <c r="D47" s="36" t="s">
        <v>16</v>
      </c>
      <c r="E47" s="141" t="s">
        <v>223</v>
      </c>
      <c r="F47" s="142"/>
      <c r="G47" s="81"/>
      <c r="H47" s="81"/>
      <c r="I47" s="82"/>
      <c r="J47" s="76"/>
    </row>
    <row r="48" spans="1:10" ht="15" customHeight="1" x14ac:dyDescent="0.4">
      <c r="A48" s="8" t="s">
        <v>108</v>
      </c>
      <c r="B48" s="6" t="s">
        <v>189</v>
      </c>
      <c r="C48" s="6">
        <v>160501</v>
      </c>
      <c r="D48" s="20" t="s">
        <v>17</v>
      </c>
      <c r="E48" s="143" t="s">
        <v>223</v>
      </c>
      <c r="F48" s="144"/>
      <c r="G48" s="145"/>
      <c r="H48" s="86"/>
      <c r="I48" s="87"/>
      <c r="J48" s="76"/>
    </row>
    <row r="49" spans="1:10" ht="15" customHeight="1" thickBot="1" x14ac:dyDescent="0.45">
      <c r="A49" s="9" t="s">
        <v>107</v>
      </c>
      <c r="B49" s="10" t="s">
        <v>106</v>
      </c>
      <c r="C49" s="10">
        <v>160501</v>
      </c>
      <c r="D49" s="35" t="s">
        <v>27</v>
      </c>
      <c r="E49" s="146" t="s">
        <v>223</v>
      </c>
      <c r="F49" s="147"/>
      <c r="G49" s="148"/>
      <c r="H49" s="91"/>
      <c r="I49" s="92"/>
      <c r="J49" s="76"/>
    </row>
    <row r="51" spans="1:10" x14ac:dyDescent="0.4">
      <c r="A51" s="69" t="s">
        <v>28</v>
      </c>
    </row>
  </sheetData>
  <mergeCells count="35">
    <mergeCell ref="E38:F38"/>
    <mergeCell ref="G38:I38"/>
    <mergeCell ref="E37:F37"/>
    <mergeCell ref="E43:F43"/>
    <mergeCell ref="G43:I43"/>
    <mergeCell ref="E42:F42"/>
    <mergeCell ref="G42:I42"/>
    <mergeCell ref="E39:F39"/>
    <mergeCell ref="G39:I39"/>
    <mergeCell ref="E40:F40"/>
    <mergeCell ref="G40:I40"/>
    <mergeCell ref="E41:F41"/>
    <mergeCell ref="G41:I41"/>
    <mergeCell ref="G37:I37"/>
    <mergeCell ref="E44:F44"/>
    <mergeCell ref="G44:I44"/>
    <mergeCell ref="E45:F45"/>
    <mergeCell ref="G45:I45"/>
    <mergeCell ref="E46:F46"/>
    <mergeCell ref="G46:I46"/>
    <mergeCell ref="E49:F49"/>
    <mergeCell ref="G49:I49"/>
    <mergeCell ref="E47:F47"/>
    <mergeCell ref="G47:I47"/>
    <mergeCell ref="E48:F48"/>
    <mergeCell ref="G48:I48"/>
    <mergeCell ref="E36:F36"/>
    <mergeCell ref="G36:I36"/>
    <mergeCell ref="E35:F35"/>
    <mergeCell ref="F6:H6"/>
    <mergeCell ref="I6:I7"/>
    <mergeCell ref="E33:F33"/>
    <mergeCell ref="E34:F34"/>
    <mergeCell ref="G34:I34"/>
    <mergeCell ref="G35:I35"/>
  </mergeCells>
  <pageMargins left="0.5" right="0.5" top="0.5" bottom="0.5" header="0.5" footer="0.5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opLeftCell="A22" workbookViewId="0">
      <selection activeCell="C16" sqref="C16"/>
    </sheetView>
  </sheetViews>
  <sheetFormatPr defaultColWidth="9.15234375" defaultRowHeight="14.6" x14ac:dyDescent="0.4"/>
  <cols>
    <col min="1" max="1" width="31.3046875" style="5" customWidth="1"/>
    <col min="2" max="2" width="21.84375" style="46" customWidth="1"/>
    <col min="3" max="3" width="10.3828125" style="46" customWidth="1"/>
    <col min="4" max="4" width="26.84375" style="46" customWidth="1"/>
    <col min="5" max="5" width="15.53515625" style="46" customWidth="1"/>
    <col min="6" max="6" width="18.69140625" style="47" customWidth="1"/>
    <col min="7" max="7" width="13.3046875" style="47" customWidth="1"/>
    <col min="8" max="8" width="11.69140625" style="47" customWidth="1"/>
    <col min="9" max="9" width="15.3046875" style="47" customWidth="1"/>
    <col min="10" max="10" width="12.3828125" style="5" customWidth="1"/>
    <col min="11" max="11" width="15.69140625" style="5" customWidth="1"/>
    <col min="12" max="16384" width="9.15234375" style="5"/>
  </cols>
  <sheetData>
    <row r="1" spans="1:18" x14ac:dyDescent="0.4">
      <c r="A1" s="45" t="s">
        <v>15</v>
      </c>
    </row>
    <row r="2" spans="1:18" x14ac:dyDescent="0.4">
      <c r="A2" s="45" t="s">
        <v>208</v>
      </c>
    </row>
    <row r="3" spans="1:18" x14ac:dyDescent="0.4">
      <c r="A3" s="1" t="s">
        <v>4</v>
      </c>
    </row>
    <row r="4" spans="1:18" x14ac:dyDescent="0.4">
      <c r="A4" s="1"/>
      <c r="K4" s="4"/>
      <c r="L4" s="4"/>
      <c r="M4" s="4"/>
      <c r="N4" s="4"/>
      <c r="O4" s="4"/>
      <c r="P4" s="4"/>
      <c r="Q4" s="4"/>
      <c r="R4" s="4"/>
    </row>
    <row r="5" spans="1:18" ht="15" thickBot="1" x14ac:dyDescent="0.45">
      <c r="K5" s="4"/>
      <c r="L5" s="4"/>
      <c r="M5" s="4"/>
      <c r="N5" s="4"/>
      <c r="O5" s="4"/>
      <c r="P5" s="4"/>
      <c r="Q5" s="4"/>
      <c r="R5" s="4"/>
    </row>
    <row r="6" spans="1:18" x14ac:dyDescent="0.4">
      <c r="A6" s="2" t="s">
        <v>11</v>
      </c>
      <c r="B6" s="48"/>
      <c r="C6" s="48"/>
      <c r="D6" s="48"/>
      <c r="E6" s="93"/>
      <c r="F6" s="94" t="s">
        <v>18</v>
      </c>
      <c r="G6" s="95"/>
      <c r="H6" s="96"/>
      <c r="I6" s="43" t="s">
        <v>14</v>
      </c>
      <c r="K6" s="4"/>
      <c r="L6" s="4"/>
      <c r="M6" s="4"/>
      <c r="N6" s="4"/>
      <c r="O6" s="4"/>
      <c r="P6" s="4"/>
      <c r="Q6" s="4"/>
      <c r="R6" s="4"/>
    </row>
    <row r="7" spans="1:18" ht="15" thickBot="1" x14ac:dyDescent="0.45">
      <c r="A7" s="53" t="s">
        <v>0</v>
      </c>
      <c r="B7" s="54" t="s">
        <v>3</v>
      </c>
      <c r="C7" s="54" t="s">
        <v>1</v>
      </c>
      <c r="D7" s="54" t="s">
        <v>2</v>
      </c>
      <c r="E7" s="97" t="s">
        <v>8</v>
      </c>
      <c r="F7" s="55" t="s">
        <v>5</v>
      </c>
      <c r="G7" s="98" t="s">
        <v>6</v>
      </c>
      <c r="H7" s="42" t="s">
        <v>7</v>
      </c>
      <c r="I7" s="44"/>
      <c r="J7" s="3"/>
      <c r="K7" s="4"/>
      <c r="L7" s="4"/>
      <c r="M7" s="4"/>
      <c r="N7" s="4"/>
      <c r="O7" s="4"/>
      <c r="P7" s="4"/>
      <c r="Q7" s="4"/>
      <c r="R7" s="4"/>
    </row>
    <row r="8" spans="1:18" x14ac:dyDescent="0.4">
      <c r="A8" s="12" t="s">
        <v>157</v>
      </c>
      <c r="B8" s="13" t="s">
        <v>156</v>
      </c>
      <c r="C8" s="13">
        <v>160501</v>
      </c>
      <c r="D8" s="36" t="s">
        <v>16</v>
      </c>
      <c r="E8" s="21" t="s">
        <v>16</v>
      </c>
      <c r="F8" s="26">
        <v>3</v>
      </c>
      <c r="G8" s="14">
        <v>0</v>
      </c>
      <c r="H8" s="15">
        <v>1</v>
      </c>
      <c r="I8" s="23" t="s">
        <v>16</v>
      </c>
      <c r="J8" s="3"/>
      <c r="K8" s="4"/>
      <c r="L8" s="4"/>
      <c r="M8" s="4"/>
      <c r="N8" s="4"/>
      <c r="O8" s="4"/>
      <c r="P8" s="4"/>
      <c r="Q8" s="4"/>
      <c r="R8" s="4"/>
    </row>
    <row r="9" spans="1:18" x14ac:dyDescent="0.4">
      <c r="A9" s="8" t="s">
        <v>164</v>
      </c>
      <c r="B9" s="6" t="s">
        <v>192</v>
      </c>
      <c r="C9" s="6">
        <v>160501</v>
      </c>
      <c r="D9" s="20" t="s">
        <v>17</v>
      </c>
      <c r="E9" s="150">
        <v>30</v>
      </c>
      <c r="F9" s="38">
        <v>15</v>
      </c>
      <c r="G9" s="39">
        <v>0</v>
      </c>
      <c r="H9" s="40">
        <v>5</v>
      </c>
      <c r="I9" s="41">
        <v>33</v>
      </c>
      <c r="J9" s="3"/>
      <c r="K9" s="4"/>
      <c r="L9" s="4"/>
      <c r="M9" s="4"/>
      <c r="N9" s="4"/>
      <c r="O9" s="4"/>
      <c r="P9" s="4"/>
      <c r="Q9" s="4"/>
      <c r="R9" s="4"/>
    </row>
    <row r="10" spans="1:18" x14ac:dyDescent="0.4">
      <c r="A10" s="151" t="s">
        <v>163</v>
      </c>
      <c r="B10" s="152" t="s">
        <v>162</v>
      </c>
      <c r="C10" s="152">
        <v>160501</v>
      </c>
      <c r="D10" s="153" t="s">
        <v>27</v>
      </c>
      <c r="E10" s="150">
        <v>30</v>
      </c>
      <c r="F10" s="38">
        <v>12</v>
      </c>
      <c r="G10" s="39">
        <v>0</v>
      </c>
      <c r="H10" s="40">
        <v>4</v>
      </c>
      <c r="I10" s="41">
        <v>40</v>
      </c>
      <c r="J10" s="3"/>
      <c r="K10" s="4"/>
      <c r="L10" s="4"/>
      <c r="M10" s="4"/>
      <c r="N10" s="4"/>
      <c r="O10" s="4"/>
      <c r="P10" s="4"/>
      <c r="Q10" s="4"/>
      <c r="R10" s="4"/>
    </row>
    <row r="11" spans="1:18" x14ac:dyDescent="0.4">
      <c r="A11" s="8" t="s">
        <v>161</v>
      </c>
      <c r="B11" s="6" t="s">
        <v>160</v>
      </c>
      <c r="C11" s="6">
        <v>160501</v>
      </c>
      <c r="D11" s="20" t="s">
        <v>38</v>
      </c>
      <c r="E11" s="99">
        <v>32</v>
      </c>
      <c r="F11" s="25">
        <v>4</v>
      </c>
      <c r="G11" s="16">
        <v>1</v>
      </c>
      <c r="H11" s="17">
        <v>1</v>
      </c>
      <c r="I11" s="24">
        <v>16</v>
      </c>
      <c r="J11" s="3"/>
      <c r="K11" s="4"/>
      <c r="L11" s="4"/>
      <c r="M11" s="4"/>
      <c r="N11" s="4"/>
      <c r="O11" s="4"/>
      <c r="P11" s="4"/>
      <c r="Q11" s="4"/>
      <c r="R11" s="4"/>
    </row>
    <row r="12" spans="1:18" ht="15" thickBot="1" x14ac:dyDescent="0.45">
      <c r="A12" s="9" t="s">
        <v>159</v>
      </c>
      <c r="B12" s="10" t="s">
        <v>158</v>
      </c>
      <c r="C12" s="10">
        <v>160501</v>
      </c>
      <c r="D12" s="35" t="s">
        <v>193</v>
      </c>
      <c r="E12" s="100" t="s">
        <v>210</v>
      </c>
      <c r="F12" s="27">
        <v>12</v>
      </c>
      <c r="G12" s="18">
        <v>6</v>
      </c>
      <c r="H12" s="19">
        <v>2</v>
      </c>
      <c r="I12" s="28">
        <v>3</v>
      </c>
      <c r="J12" s="3"/>
      <c r="K12" s="4"/>
      <c r="L12" s="4"/>
      <c r="M12" s="4"/>
      <c r="N12" s="4"/>
      <c r="O12" s="4"/>
      <c r="P12" s="4"/>
      <c r="Q12" s="4"/>
      <c r="R12" s="4"/>
    </row>
    <row r="13" spans="1:18" x14ac:dyDescent="0.4">
      <c r="A13" s="12" t="s">
        <v>152</v>
      </c>
      <c r="B13" s="13" t="s">
        <v>151</v>
      </c>
      <c r="C13" s="13">
        <v>160501</v>
      </c>
      <c r="D13" s="36" t="s">
        <v>16</v>
      </c>
      <c r="E13" s="21" t="s">
        <v>16</v>
      </c>
      <c r="F13" s="26">
        <v>0</v>
      </c>
      <c r="G13" s="14">
        <v>0</v>
      </c>
      <c r="H13" s="15">
        <v>0</v>
      </c>
      <c r="I13" s="23" t="s">
        <v>16</v>
      </c>
      <c r="J13" s="3"/>
      <c r="K13" s="4"/>
      <c r="L13" s="4"/>
      <c r="M13" s="4"/>
      <c r="N13" s="4"/>
      <c r="O13" s="4"/>
      <c r="P13" s="4"/>
      <c r="Q13" s="4"/>
      <c r="R13" s="4"/>
    </row>
    <row r="14" spans="1:18" x14ac:dyDescent="0.4">
      <c r="A14" s="8" t="s">
        <v>155</v>
      </c>
      <c r="B14" s="6" t="s">
        <v>194</v>
      </c>
      <c r="C14" s="6">
        <v>160501</v>
      </c>
      <c r="D14" s="20" t="s">
        <v>17</v>
      </c>
      <c r="E14" s="99">
        <v>48</v>
      </c>
      <c r="F14" s="25">
        <v>0</v>
      </c>
      <c r="G14" s="16">
        <v>0</v>
      </c>
      <c r="H14" s="17">
        <v>0</v>
      </c>
      <c r="I14" s="24">
        <v>0</v>
      </c>
      <c r="J14" s="3"/>
      <c r="K14" s="4"/>
      <c r="L14" s="4"/>
      <c r="M14" s="4"/>
      <c r="N14" s="4"/>
      <c r="O14" s="4"/>
      <c r="P14" s="4"/>
      <c r="Q14" s="4"/>
      <c r="R14" s="4"/>
    </row>
    <row r="15" spans="1:18" ht="15" thickBot="1" x14ac:dyDescent="0.45">
      <c r="A15" s="9" t="s">
        <v>154</v>
      </c>
      <c r="B15" s="10" t="s">
        <v>153</v>
      </c>
      <c r="C15" s="10">
        <v>160501</v>
      </c>
      <c r="D15" s="35" t="s">
        <v>27</v>
      </c>
      <c r="E15" s="100">
        <v>48</v>
      </c>
      <c r="F15" s="27">
        <v>2</v>
      </c>
      <c r="G15" s="18">
        <v>0</v>
      </c>
      <c r="H15" s="19">
        <v>1</v>
      </c>
      <c r="I15" s="28">
        <v>1</v>
      </c>
      <c r="J15" s="3"/>
      <c r="K15" s="4"/>
      <c r="L15" s="4"/>
      <c r="M15" s="4"/>
      <c r="N15" s="4"/>
      <c r="O15" s="4"/>
      <c r="P15" s="4"/>
      <c r="Q15" s="4"/>
      <c r="R15" s="4"/>
    </row>
    <row r="16" spans="1:18" x14ac:dyDescent="0.4">
      <c r="A16" s="12" t="s">
        <v>102</v>
      </c>
      <c r="B16" s="13" t="s">
        <v>101</v>
      </c>
      <c r="C16" s="13">
        <v>160501</v>
      </c>
      <c r="D16" s="36" t="s">
        <v>16</v>
      </c>
      <c r="E16" s="21" t="s">
        <v>16</v>
      </c>
      <c r="F16" s="26">
        <v>0</v>
      </c>
      <c r="G16" s="14">
        <v>0</v>
      </c>
      <c r="H16" s="15">
        <v>0</v>
      </c>
      <c r="I16" s="23" t="s">
        <v>16</v>
      </c>
      <c r="J16" s="3"/>
      <c r="K16" s="4"/>
      <c r="L16" s="4"/>
      <c r="M16" s="4"/>
      <c r="N16" s="4"/>
      <c r="O16" s="4"/>
      <c r="P16" s="4"/>
      <c r="Q16" s="4"/>
      <c r="R16" s="4"/>
    </row>
    <row r="17" spans="1:18" x14ac:dyDescent="0.4">
      <c r="A17" s="8" t="s">
        <v>105</v>
      </c>
      <c r="B17" s="6" t="s">
        <v>196</v>
      </c>
      <c r="C17" s="6">
        <v>160501</v>
      </c>
      <c r="D17" s="20" t="s">
        <v>17</v>
      </c>
      <c r="E17" s="99">
        <v>42</v>
      </c>
      <c r="F17" s="25">
        <v>0</v>
      </c>
      <c r="G17" s="16">
        <v>0</v>
      </c>
      <c r="H17" s="17">
        <v>0</v>
      </c>
      <c r="I17" s="24">
        <v>0</v>
      </c>
      <c r="J17" s="3"/>
      <c r="K17" s="4"/>
      <c r="L17" s="4"/>
      <c r="M17" s="4"/>
      <c r="N17" s="4"/>
      <c r="O17" s="4"/>
      <c r="P17" s="4"/>
      <c r="Q17" s="4"/>
      <c r="R17" s="4"/>
    </row>
    <row r="18" spans="1:18" ht="15" thickBot="1" x14ac:dyDescent="0.45">
      <c r="A18" s="9" t="s">
        <v>104</v>
      </c>
      <c r="B18" s="10" t="s">
        <v>103</v>
      </c>
      <c r="C18" s="10">
        <v>160501</v>
      </c>
      <c r="D18" s="35" t="s">
        <v>27</v>
      </c>
      <c r="E18" s="100">
        <v>42</v>
      </c>
      <c r="F18" s="27">
        <v>2</v>
      </c>
      <c r="G18" s="18">
        <v>0</v>
      </c>
      <c r="H18" s="19">
        <v>0</v>
      </c>
      <c r="I18" s="28">
        <v>0</v>
      </c>
      <c r="J18" s="3"/>
      <c r="K18" s="4"/>
      <c r="L18" s="4"/>
      <c r="M18" s="4"/>
      <c r="N18" s="4"/>
      <c r="O18" s="4"/>
      <c r="P18" s="4"/>
      <c r="Q18" s="4"/>
      <c r="R18" s="4"/>
    </row>
    <row r="19" spans="1:18" x14ac:dyDescent="0.4">
      <c r="A19" s="12" t="s">
        <v>195</v>
      </c>
      <c r="B19" s="13" t="s">
        <v>97</v>
      </c>
      <c r="C19" s="13">
        <v>160501</v>
      </c>
      <c r="D19" s="36" t="s">
        <v>16</v>
      </c>
      <c r="E19" s="21" t="s">
        <v>16</v>
      </c>
      <c r="F19" s="26">
        <v>3</v>
      </c>
      <c r="G19" s="14">
        <v>0</v>
      </c>
      <c r="H19" s="15">
        <v>0</v>
      </c>
      <c r="I19" s="23" t="s">
        <v>16</v>
      </c>
      <c r="J19" s="3"/>
      <c r="K19" s="4"/>
      <c r="L19" s="4"/>
      <c r="M19" s="4"/>
      <c r="N19" s="4"/>
      <c r="O19" s="4"/>
      <c r="P19" s="4"/>
      <c r="Q19" s="4"/>
      <c r="R19" s="4"/>
    </row>
    <row r="20" spans="1:18" x14ac:dyDescent="0.4">
      <c r="A20" s="8" t="s">
        <v>100</v>
      </c>
      <c r="B20" s="6" t="s">
        <v>197</v>
      </c>
      <c r="C20" s="6">
        <v>160501</v>
      </c>
      <c r="D20" s="20" t="s">
        <v>17</v>
      </c>
      <c r="E20" s="99">
        <v>42</v>
      </c>
      <c r="F20" s="25">
        <v>0</v>
      </c>
      <c r="G20" s="16">
        <v>0</v>
      </c>
      <c r="H20" s="17">
        <v>0</v>
      </c>
      <c r="I20" s="24">
        <v>2</v>
      </c>
      <c r="J20" s="3"/>
      <c r="K20" s="4"/>
      <c r="L20" s="4"/>
      <c r="M20" s="4"/>
      <c r="N20" s="4"/>
      <c r="O20" s="4"/>
      <c r="P20" s="4"/>
      <c r="Q20" s="4"/>
      <c r="R20" s="4"/>
    </row>
    <row r="21" spans="1:18" ht="15" thickBot="1" x14ac:dyDescent="0.45">
      <c r="A21" s="9" t="s">
        <v>99</v>
      </c>
      <c r="B21" s="10" t="s">
        <v>98</v>
      </c>
      <c r="C21" s="10">
        <v>160501</v>
      </c>
      <c r="D21" s="35" t="s">
        <v>27</v>
      </c>
      <c r="E21" s="100">
        <v>42</v>
      </c>
      <c r="F21" s="27">
        <v>1</v>
      </c>
      <c r="G21" s="18">
        <v>0</v>
      </c>
      <c r="H21" s="19">
        <v>0</v>
      </c>
      <c r="I21" s="28">
        <v>3</v>
      </c>
      <c r="J21" s="3"/>
      <c r="K21" s="4"/>
      <c r="L21" s="4"/>
      <c r="M21" s="4"/>
      <c r="N21" s="4"/>
      <c r="O21" s="4"/>
      <c r="P21" s="4"/>
      <c r="Q21" s="4"/>
      <c r="R21" s="4"/>
    </row>
    <row r="22" spans="1:18" x14ac:dyDescent="0.4">
      <c r="A22" s="12" t="s">
        <v>93</v>
      </c>
      <c r="B22" s="13" t="s">
        <v>92</v>
      </c>
      <c r="C22" s="13">
        <v>160501</v>
      </c>
      <c r="D22" s="36" t="s">
        <v>16</v>
      </c>
      <c r="E22" s="21" t="s">
        <v>16</v>
      </c>
      <c r="F22" s="26">
        <v>0</v>
      </c>
      <c r="G22" s="14">
        <v>0</v>
      </c>
      <c r="H22" s="15">
        <v>0</v>
      </c>
      <c r="I22" s="23" t="s">
        <v>16</v>
      </c>
      <c r="J22" s="3"/>
      <c r="K22" s="4"/>
      <c r="L22" s="4"/>
      <c r="M22" s="4"/>
      <c r="N22" s="4"/>
      <c r="O22" s="4"/>
      <c r="P22" s="4"/>
      <c r="Q22" s="4"/>
      <c r="R22" s="4"/>
    </row>
    <row r="23" spans="1:18" x14ac:dyDescent="0.4">
      <c r="A23" s="8" t="s">
        <v>96</v>
      </c>
      <c r="B23" s="6" t="s">
        <v>199</v>
      </c>
      <c r="C23" s="6">
        <v>160501</v>
      </c>
      <c r="D23" s="20" t="s">
        <v>17</v>
      </c>
      <c r="E23" s="99">
        <v>42</v>
      </c>
      <c r="F23" s="25">
        <v>0</v>
      </c>
      <c r="G23" s="16">
        <v>0</v>
      </c>
      <c r="H23" s="17">
        <v>0</v>
      </c>
      <c r="I23" s="24">
        <v>0</v>
      </c>
      <c r="J23" s="3"/>
      <c r="K23" s="4"/>
      <c r="L23" s="4"/>
      <c r="M23" s="4"/>
      <c r="N23" s="4"/>
      <c r="O23" s="4"/>
      <c r="P23" s="4"/>
      <c r="Q23" s="4"/>
      <c r="R23" s="4"/>
    </row>
    <row r="24" spans="1:18" ht="15" thickBot="1" x14ac:dyDescent="0.45">
      <c r="A24" s="9" t="s">
        <v>95</v>
      </c>
      <c r="B24" s="10" t="s">
        <v>94</v>
      </c>
      <c r="C24" s="10">
        <v>160501</v>
      </c>
      <c r="D24" s="35" t="s">
        <v>27</v>
      </c>
      <c r="E24" s="100">
        <v>42</v>
      </c>
      <c r="F24" s="27">
        <v>1</v>
      </c>
      <c r="G24" s="18">
        <v>0</v>
      </c>
      <c r="H24" s="19">
        <v>0</v>
      </c>
      <c r="I24" s="28">
        <v>4</v>
      </c>
      <c r="J24" s="3"/>
      <c r="K24" s="4"/>
      <c r="L24" s="4"/>
      <c r="M24" s="4"/>
      <c r="N24" s="4"/>
      <c r="O24" s="4"/>
      <c r="P24" s="4"/>
      <c r="Q24" s="4"/>
      <c r="R24" s="4"/>
    </row>
    <row r="25" spans="1:18" x14ac:dyDescent="0.4">
      <c r="A25" s="12" t="s">
        <v>198</v>
      </c>
      <c r="B25" s="13" t="s">
        <v>88</v>
      </c>
      <c r="C25" s="13">
        <v>160501</v>
      </c>
      <c r="D25" s="36" t="s">
        <v>16</v>
      </c>
      <c r="E25" s="21" t="s">
        <v>16</v>
      </c>
      <c r="F25" s="26">
        <v>0</v>
      </c>
      <c r="G25" s="14">
        <v>0</v>
      </c>
      <c r="H25" s="15">
        <v>0</v>
      </c>
      <c r="I25" s="23" t="s">
        <v>16</v>
      </c>
      <c r="J25" s="3"/>
      <c r="K25" s="4"/>
      <c r="L25" s="4"/>
      <c r="M25" s="4"/>
      <c r="N25" s="4"/>
      <c r="O25" s="4"/>
      <c r="P25" s="4"/>
      <c r="Q25" s="4"/>
      <c r="R25" s="4"/>
    </row>
    <row r="26" spans="1:18" x14ac:dyDescent="0.4">
      <c r="A26" s="8" t="s">
        <v>91</v>
      </c>
      <c r="B26" s="6" t="s">
        <v>200</v>
      </c>
      <c r="C26" s="6">
        <v>160501</v>
      </c>
      <c r="D26" s="20" t="s">
        <v>17</v>
      </c>
      <c r="E26" s="99">
        <v>42</v>
      </c>
      <c r="F26" s="25">
        <v>1</v>
      </c>
      <c r="G26" s="16">
        <v>0</v>
      </c>
      <c r="H26" s="17">
        <v>0</v>
      </c>
      <c r="I26" s="24">
        <v>0</v>
      </c>
      <c r="J26" s="3"/>
      <c r="K26" s="4"/>
      <c r="L26" s="4"/>
      <c r="M26" s="4"/>
      <c r="N26" s="4"/>
      <c r="O26" s="4"/>
      <c r="P26" s="4"/>
      <c r="Q26" s="4"/>
      <c r="R26" s="4"/>
    </row>
    <row r="27" spans="1:18" ht="15" thickBot="1" x14ac:dyDescent="0.45">
      <c r="A27" s="9" t="s">
        <v>90</v>
      </c>
      <c r="B27" s="10" t="s">
        <v>89</v>
      </c>
      <c r="C27" s="10">
        <v>160501</v>
      </c>
      <c r="D27" s="35" t="s">
        <v>27</v>
      </c>
      <c r="E27" s="100">
        <v>42</v>
      </c>
      <c r="F27" s="27">
        <v>0</v>
      </c>
      <c r="G27" s="18">
        <v>0</v>
      </c>
      <c r="H27" s="19">
        <v>0</v>
      </c>
      <c r="I27" s="28">
        <v>2</v>
      </c>
      <c r="J27" s="3"/>
      <c r="K27" s="4"/>
      <c r="L27" s="4"/>
      <c r="M27" s="4"/>
      <c r="N27" s="4"/>
      <c r="O27" s="4"/>
      <c r="P27" s="4"/>
      <c r="Q27" s="4"/>
      <c r="R27" s="4"/>
    </row>
    <row r="28" spans="1:18" ht="15" thickBot="1" x14ac:dyDescent="0.45">
      <c r="A28" s="60" t="s">
        <v>13</v>
      </c>
      <c r="B28" s="61"/>
      <c r="C28" s="61"/>
      <c r="D28" s="62"/>
      <c r="E28" s="102"/>
      <c r="F28" s="103">
        <f>SUM(F8:F27)</f>
        <v>56</v>
      </c>
      <c r="G28" s="104">
        <f t="shared" ref="G28:I28" si="0">SUM(G8:G27)</f>
        <v>7</v>
      </c>
      <c r="H28" s="105">
        <f t="shared" si="0"/>
        <v>14</v>
      </c>
      <c r="I28" s="67">
        <f t="shared" si="0"/>
        <v>104</v>
      </c>
      <c r="K28" s="4"/>
      <c r="L28" s="4"/>
      <c r="M28" s="4"/>
      <c r="N28" s="4"/>
      <c r="O28" s="4"/>
      <c r="P28" s="4"/>
      <c r="Q28" s="4"/>
      <c r="R28" s="4"/>
    </row>
    <row r="29" spans="1:18" x14ac:dyDescent="0.4">
      <c r="A29" s="68"/>
      <c r="K29" s="4"/>
      <c r="L29" s="4"/>
      <c r="M29" s="4"/>
      <c r="N29" s="4"/>
      <c r="O29" s="4"/>
      <c r="P29" s="4"/>
      <c r="Q29" s="4"/>
      <c r="R29" s="4"/>
    </row>
    <row r="30" spans="1:18" x14ac:dyDescent="0.4">
      <c r="A30" s="69" t="s">
        <v>12</v>
      </c>
      <c r="K30" s="4"/>
      <c r="L30" s="4"/>
      <c r="M30" s="4"/>
      <c r="N30" s="4"/>
      <c r="O30" s="4"/>
      <c r="P30" s="4"/>
      <c r="Q30" s="4"/>
      <c r="R30" s="4"/>
    </row>
    <row r="31" spans="1:18" x14ac:dyDescent="0.4">
      <c r="A31" s="69" t="s">
        <v>57</v>
      </c>
      <c r="K31" s="4"/>
      <c r="L31" s="4"/>
      <c r="M31" s="4"/>
      <c r="N31" s="4"/>
      <c r="O31" s="4"/>
      <c r="P31" s="4"/>
      <c r="Q31" s="4"/>
      <c r="R31" s="4"/>
    </row>
    <row r="32" spans="1:18" x14ac:dyDescent="0.4">
      <c r="A32" s="69" t="s">
        <v>211</v>
      </c>
    </row>
    <row r="33" spans="1:10" x14ac:dyDescent="0.4">
      <c r="A33" s="69" t="s">
        <v>19</v>
      </c>
    </row>
    <row r="34" spans="1:10" x14ac:dyDescent="0.4">
      <c r="A34" s="68"/>
    </row>
    <row r="35" spans="1:10" ht="15" thickBot="1" x14ac:dyDescent="0.45"/>
    <row r="36" spans="1:10" x14ac:dyDescent="0.4">
      <c r="A36" s="70" t="s">
        <v>9</v>
      </c>
      <c r="B36" s="48"/>
      <c r="C36" s="48"/>
      <c r="D36" s="48"/>
      <c r="E36" s="49"/>
      <c r="F36" s="72"/>
      <c r="G36" s="71"/>
      <c r="H36" s="71"/>
      <c r="I36" s="72"/>
    </row>
    <row r="37" spans="1:10" ht="30" customHeight="1" thickBot="1" x14ac:dyDescent="0.45">
      <c r="A37" s="53" t="s">
        <v>0</v>
      </c>
      <c r="B37" s="54" t="s">
        <v>3</v>
      </c>
      <c r="C37" s="54" t="s">
        <v>1</v>
      </c>
      <c r="D37" s="54" t="s">
        <v>2</v>
      </c>
      <c r="E37" s="106" t="s">
        <v>9</v>
      </c>
      <c r="F37" s="107"/>
      <c r="G37" s="74" t="s">
        <v>10</v>
      </c>
      <c r="H37" s="74"/>
      <c r="I37" s="75"/>
      <c r="J37" s="76"/>
    </row>
    <row r="38" spans="1:10" ht="15" customHeight="1" x14ac:dyDescent="0.4">
      <c r="A38" s="12" t="s">
        <v>157</v>
      </c>
      <c r="B38" s="13" t="s">
        <v>156</v>
      </c>
      <c r="C38" s="13">
        <v>160501</v>
      </c>
      <c r="D38" s="36" t="s">
        <v>16</v>
      </c>
      <c r="E38" s="141" t="s">
        <v>224</v>
      </c>
      <c r="F38" s="142"/>
      <c r="G38" s="81"/>
      <c r="H38" s="81"/>
      <c r="I38" s="82"/>
      <c r="J38" s="76"/>
    </row>
    <row r="39" spans="1:10" ht="15" customHeight="1" x14ac:dyDescent="0.4">
      <c r="A39" s="8" t="s">
        <v>164</v>
      </c>
      <c r="B39" s="6" t="s">
        <v>192</v>
      </c>
      <c r="C39" s="6">
        <v>160501</v>
      </c>
      <c r="D39" s="20" t="s">
        <v>17</v>
      </c>
      <c r="E39" s="143" t="s">
        <v>224</v>
      </c>
      <c r="F39" s="144"/>
      <c r="G39" s="145"/>
      <c r="H39" s="86"/>
      <c r="I39" s="87"/>
      <c r="J39" s="76"/>
    </row>
    <row r="40" spans="1:10" ht="15" customHeight="1" x14ac:dyDescent="0.4">
      <c r="A40" s="151" t="s">
        <v>163</v>
      </c>
      <c r="B40" s="152" t="s">
        <v>162</v>
      </c>
      <c r="C40" s="152">
        <v>160501</v>
      </c>
      <c r="D40" s="153" t="s">
        <v>27</v>
      </c>
      <c r="E40" s="143" t="s">
        <v>224</v>
      </c>
      <c r="F40" s="144"/>
      <c r="G40" s="145"/>
      <c r="H40" s="86"/>
      <c r="I40" s="87"/>
      <c r="J40" s="76"/>
    </row>
    <row r="41" spans="1:10" ht="15" customHeight="1" x14ac:dyDescent="0.4">
      <c r="A41" s="8" t="s">
        <v>161</v>
      </c>
      <c r="B41" s="6" t="s">
        <v>160</v>
      </c>
      <c r="C41" s="6">
        <v>160501</v>
      </c>
      <c r="D41" s="20" t="s">
        <v>38</v>
      </c>
      <c r="E41" s="143" t="s">
        <v>224</v>
      </c>
      <c r="F41" s="144"/>
      <c r="G41" s="145"/>
      <c r="H41" s="86"/>
      <c r="I41" s="87"/>
      <c r="J41" s="76"/>
    </row>
    <row r="42" spans="1:10" ht="15" customHeight="1" thickBot="1" x14ac:dyDescent="0.45">
      <c r="A42" s="9" t="s">
        <v>159</v>
      </c>
      <c r="B42" s="10" t="s">
        <v>158</v>
      </c>
      <c r="C42" s="10">
        <v>160501</v>
      </c>
      <c r="D42" s="35" t="s">
        <v>193</v>
      </c>
      <c r="E42" s="146" t="s">
        <v>224</v>
      </c>
      <c r="F42" s="147"/>
      <c r="G42" s="148"/>
      <c r="H42" s="91"/>
      <c r="I42" s="92"/>
      <c r="J42" s="76"/>
    </row>
    <row r="43" spans="1:10" ht="15" customHeight="1" x14ac:dyDescent="0.4">
      <c r="A43" s="12" t="s">
        <v>152</v>
      </c>
      <c r="B43" s="13" t="s">
        <v>151</v>
      </c>
      <c r="C43" s="13">
        <v>160501</v>
      </c>
      <c r="D43" s="36" t="s">
        <v>16</v>
      </c>
      <c r="E43" s="141" t="s">
        <v>224</v>
      </c>
      <c r="F43" s="142"/>
      <c r="G43" s="81"/>
      <c r="H43" s="81"/>
      <c r="I43" s="82"/>
      <c r="J43" s="76"/>
    </row>
    <row r="44" spans="1:10" ht="15" customHeight="1" x14ac:dyDescent="0.4">
      <c r="A44" s="8" t="s">
        <v>155</v>
      </c>
      <c r="B44" s="6" t="s">
        <v>194</v>
      </c>
      <c r="C44" s="6">
        <v>160501</v>
      </c>
      <c r="D44" s="20" t="s">
        <v>17</v>
      </c>
      <c r="E44" s="143" t="s">
        <v>224</v>
      </c>
      <c r="F44" s="144"/>
      <c r="G44" s="145"/>
      <c r="H44" s="86"/>
      <c r="I44" s="87"/>
      <c r="J44" s="76"/>
    </row>
    <row r="45" spans="1:10" ht="15" customHeight="1" thickBot="1" x14ac:dyDescent="0.45">
      <c r="A45" s="9" t="s">
        <v>154</v>
      </c>
      <c r="B45" s="10" t="s">
        <v>153</v>
      </c>
      <c r="C45" s="10">
        <v>160501</v>
      </c>
      <c r="D45" s="35" t="s">
        <v>27</v>
      </c>
      <c r="E45" s="146" t="s">
        <v>224</v>
      </c>
      <c r="F45" s="147"/>
      <c r="G45" s="148"/>
      <c r="H45" s="91"/>
      <c r="I45" s="92"/>
      <c r="J45" s="76"/>
    </row>
    <row r="46" spans="1:10" ht="15" customHeight="1" x14ac:dyDescent="0.4">
      <c r="A46" s="12" t="s">
        <v>102</v>
      </c>
      <c r="B46" s="13" t="s">
        <v>101</v>
      </c>
      <c r="C46" s="13">
        <v>160501</v>
      </c>
      <c r="D46" s="36" t="s">
        <v>16</v>
      </c>
      <c r="E46" s="141" t="s">
        <v>225</v>
      </c>
      <c r="F46" s="142"/>
      <c r="G46" s="81"/>
      <c r="H46" s="81"/>
      <c r="I46" s="82"/>
      <c r="J46" s="76"/>
    </row>
    <row r="47" spans="1:10" ht="15" customHeight="1" x14ac:dyDescent="0.4">
      <c r="A47" s="8" t="s">
        <v>105</v>
      </c>
      <c r="B47" s="6" t="s">
        <v>196</v>
      </c>
      <c r="C47" s="6">
        <v>160501</v>
      </c>
      <c r="D47" s="20" t="s">
        <v>17</v>
      </c>
      <c r="E47" s="143" t="s">
        <v>225</v>
      </c>
      <c r="F47" s="144"/>
      <c r="G47" s="145"/>
      <c r="H47" s="86"/>
      <c r="I47" s="87"/>
      <c r="J47" s="76"/>
    </row>
    <row r="48" spans="1:10" ht="15" customHeight="1" thickBot="1" x14ac:dyDescent="0.45">
      <c r="A48" s="9" t="s">
        <v>104</v>
      </c>
      <c r="B48" s="10" t="s">
        <v>103</v>
      </c>
      <c r="C48" s="10">
        <v>160501</v>
      </c>
      <c r="D48" s="35" t="s">
        <v>27</v>
      </c>
      <c r="E48" s="146" t="s">
        <v>225</v>
      </c>
      <c r="F48" s="147"/>
      <c r="G48" s="148"/>
      <c r="H48" s="91"/>
      <c r="I48" s="92"/>
      <c r="J48" s="76"/>
    </row>
    <row r="49" spans="1:10" ht="15" customHeight="1" x14ac:dyDescent="0.4">
      <c r="A49" s="12" t="s">
        <v>195</v>
      </c>
      <c r="B49" s="13" t="s">
        <v>97</v>
      </c>
      <c r="C49" s="13">
        <v>160501</v>
      </c>
      <c r="D49" s="36" t="s">
        <v>16</v>
      </c>
      <c r="E49" s="141" t="s">
        <v>226</v>
      </c>
      <c r="F49" s="142"/>
      <c r="G49" s="81"/>
      <c r="H49" s="81"/>
      <c r="I49" s="82"/>
      <c r="J49" s="76"/>
    </row>
    <row r="50" spans="1:10" ht="15" customHeight="1" x14ac:dyDescent="0.4">
      <c r="A50" s="8" t="s">
        <v>100</v>
      </c>
      <c r="B50" s="6" t="s">
        <v>197</v>
      </c>
      <c r="C50" s="6">
        <v>160501</v>
      </c>
      <c r="D50" s="20" t="s">
        <v>17</v>
      </c>
      <c r="E50" s="143" t="s">
        <v>226</v>
      </c>
      <c r="F50" s="144"/>
      <c r="G50" s="145"/>
      <c r="H50" s="86"/>
      <c r="I50" s="87"/>
      <c r="J50" s="76"/>
    </row>
    <row r="51" spans="1:10" ht="15" customHeight="1" thickBot="1" x14ac:dyDescent="0.45">
      <c r="A51" s="9" t="s">
        <v>99</v>
      </c>
      <c r="B51" s="10" t="s">
        <v>98</v>
      </c>
      <c r="C51" s="10">
        <v>160501</v>
      </c>
      <c r="D51" s="35" t="s">
        <v>27</v>
      </c>
      <c r="E51" s="146" t="s">
        <v>226</v>
      </c>
      <c r="F51" s="147"/>
      <c r="G51" s="148"/>
      <c r="H51" s="91"/>
      <c r="I51" s="92"/>
      <c r="J51" s="76"/>
    </row>
    <row r="52" spans="1:10" ht="15" customHeight="1" x14ac:dyDescent="0.4">
      <c r="A52" s="12" t="s">
        <v>93</v>
      </c>
      <c r="B52" s="13" t="s">
        <v>92</v>
      </c>
      <c r="C52" s="13">
        <v>160501</v>
      </c>
      <c r="D52" s="36" t="s">
        <v>16</v>
      </c>
      <c r="E52" s="141" t="s">
        <v>227</v>
      </c>
      <c r="F52" s="142"/>
      <c r="G52" s="81"/>
      <c r="H52" s="81"/>
      <c r="I52" s="82"/>
      <c r="J52" s="76"/>
    </row>
    <row r="53" spans="1:10" ht="15" customHeight="1" x14ac:dyDescent="0.4">
      <c r="A53" s="8" t="s">
        <v>96</v>
      </c>
      <c r="B53" s="6" t="s">
        <v>199</v>
      </c>
      <c r="C53" s="6">
        <v>160501</v>
      </c>
      <c r="D53" s="20" t="s">
        <v>17</v>
      </c>
      <c r="E53" s="143" t="s">
        <v>227</v>
      </c>
      <c r="F53" s="144"/>
      <c r="G53" s="145"/>
      <c r="H53" s="86"/>
      <c r="I53" s="87"/>
      <c r="J53" s="76"/>
    </row>
    <row r="54" spans="1:10" ht="15" customHeight="1" thickBot="1" x14ac:dyDescent="0.45">
      <c r="A54" s="9" t="s">
        <v>95</v>
      </c>
      <c r="B54" s="10" t="s">
        <v>94</v>
      </c>
      <c r="C54" s="10">
        <v>160501</v>
      </c>
      <c r="D54" s="35" t="s">
        <v>27</v>
      </c>
      <c r="E54" s="146" t="s">
        <v>227</v>
      </c>
      <c r="F54" s="147"/>
      <c r="G54" s="148"/>
      <c r="H54" s="91"/>
      <c r="I54" s="92"/>
      <c r="J54" s="76"/>
    </row>
    <row r="55" spans="1:10" ht="15" customHeight="1" x14ac:dyDescent="0.4">
      <c r="A55" s="12" t="s">
        <v>198</v>
      </c>
      <c r="B55" s="13" t="s">
        <v>88</v>
      </c>
      <c r="C55" s="13">
        <v>160501</v>
      </c>
      <c r="D55" s="36" t="s">
        <v>16</v>
      </c>
      <c r="E55" s="141" t="s">
        <v>228</v>
      </c>
      <c r="F55" s="142"/>
      <c r="G55" s="81"/>
      <c r="H55" s="81"/>
      <c r="I55" s="82"/>
      <c r="J55" s="76"/>
    </row>
    <row r="56" spans="1:10" ht="15" customHeight="1" x14ac:dyDescent="0.4">
      <c r="A56" s="8" t="s">
        <v>91</v>
      </c>
      <c r="B56" s="6" t="s">
        <v>200</v>
      </c>
      <c r="C56" s="6">
        <v>160501</v>
      </c>
      <c r="D56" s="20" t="s">
        <v>17</v>
      </c>
      <c r="E56" s="143" t="s">
        <v>228</v>
      </c>
      <c r="F56" s="144"/>
      <c r="G56" s="145"/>
      <c r="H56" s="86"/>
      <c r="I56" s="87"/>
      <c r="J56" s="76"/>
    </row>
    <row r="57" spans="1:10" ht="15" customHeight="1" thickBot="1" x14ac:dyDescent="0.45">
      <c r="A57" s="9" t="s">
        <v>90</v>
      </c>
      <c r="B57" s="10" t="s">
        <v>89</v>
      </c>
      <c r="C57" s="10">
        <v>160501</v>
      </c>
      <c r="D57" s="35" t="s">
        <v>27</v>
      </c>
      <c r="E57" s="146" t="s">
        <v>228</v>
      </c>
      <c r="F57" s="147"/>
      <c r="G57" s="148"/>
      <c r="H57" s="91"/>
      <c r="I57" s="92"/>
      <c r="J57" s="76"/>
    </row>
    <row r="59" spans="1:10" x14ac:dyDescent="0.4">
      <c r="A59" s="69" t="s">
        <v>28</v>
      </c>
    </row>
  </sheetData>
  <mergeCells count="43">
    <mergeCell ref="E52:F52"/>
    <mergeCell ref="G52:I52"/>
    <mergeCell ref="E44:F44"/>
    <mergeCell ref="G44:I44"/>
    <mergeCell ref="E45:F45"/>
    <mergeCell ref="G45:I45"/>
    <mergeCell ref="E50:F50"/>
    <mergeCell ref="G50:I50"/>
    <mergeCell ref="E51:F51"/>
    <mergeCell ref="G51:I51"/>
    <mergeCell ref="E49:F49"/>
    <mergeCell ref="G49:I49"/>
    <mergeCell ref="E46:F46"/>
    <mergeCell ref="G46:I46"/>
    <mergeCell ref="E47:F47"/>
    <mergeCell ref="G47:I47"/>
    <mergeCell ref="E57:F57"/>
    <mergeCell ref="G57:I57"/>
    <mergeCell ref="E53:F53"/>
    <mergeCell ref="G53:I53"/>
    <mergeCell ref="E54:F54"/>
    <mergeCell ref="G54:I54"/>
    <mergeCell ref="E55:F55"/>
    <mergeCell ref="G55:I55"/>
    <mergeCell ref="E56:F56"/>
    <mergeCell ref="G56:I56"/>
    <mergeCell ref="E48:F48"/>
    <mergeCell ref="G48:I48"/>
    <mergeCell ref="E43:F43"/>
    <mergeCell ref="G43:I43"/>
    <mergeCell ref="E39:F39"/>
    <mergeCell ref="G39:I39"/>
    <mergeCell ref="E40:F40"/>
    <mergeCell ref="G40:I40"/>
    <mergeCell ref="E41:F41"/>
    <mergeCell ref="G41:I41"/>
    <mergeCell ref="E42:F42"/>
    <mergeCell ref="G42:I42"/>
    <mergeCell ref="F6:H6"/>
    <mergeCell ref="I6:I7"/>
    <mergeCell ref="E37:F37"/>
    <mergeCell ref="E38:F38"/>
    <mergeCell ref="G38:I38"/>
  </mergeCells>
  <pageMargins left="0.5" right="0.5" top="0.5" bottom="0.5" header="0.5" footer="0.5"/>
  <pageSetup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workbookViewId="0"/>
  </sheetViews>
  <sheetFormatPr defaultColWidth="9.15234375" defaultRowHeight="14.6" x14ac:dyDescent="0.4"/>
  <cols>
    <col min="1" max="1" width="31.3046875" style="5" customWidth="1"/>
    <col min="2" max="2" width="21.84375" style="46" customWidth="1"/>
    <col min="3" max="3" width="10.3828125" style="46" customWidth="1"/>
    <col min="4" max="4" width="26.84375" style="46" customWidth="1"/>
    <col min="5" max="5" width="9.84375" style="46" customWidth="1"/>
    <col min="6" max="6" width="9" style="47" customWidth="1"/>
    <col min="7" max="7" width="13.3046875" style="47" customWidth="1"/>
    <col min="8" max="8" width="11.69140625" style="47" customWidth="1"/>
    <col min="9" max="9" width="15.3046875" style="47" customWidth="1"/>
    <col min="10" max="10" width="12.3828125" style="5" customWidth="1"/>
    <col min="11" max="11" width="15.69140625" style="5" customWidth="1"/>
    <col min="12" max="16384" width="9.15234375" style="5"/>
  </cols>
  <sheetData>
    <row r="1" spans="1:18" x14ac:dyDescent="0.4">
      <c r="A1" s="45" t="s">
        <v>15</v>
      </c>
    </row>
    <row r="2" spans="1:18" x14ac:dyDescent="0.4">
      <c r="A2" s="45" t="s">
        <v>209</v>
      </c>
    </row>
    <row r="3" spans="1:18" x14ac:dyDescent="0.4">
      <c r="A3" s="1" t="s">
        <v>4</v>
      </c>
    </row>
    <row r="4" spans="1:18" x14ac:dyDescent="0.4">
      <c r="A4" s="1"/>
      <c r="K4" s="4"/>
      <c r="L4" s="4"/>
      <c r="M4" s="4"/>
      <c r="N4" s="4"/>
      <c r="O4" s="4"/>
      <c r="P4" s="4"/>
      <c r="Q4" s="4"/>
      <c r="R4" s="4"/>
    </row>
    <row r="5" spans="1:18" ht="15" thickBot="1" x14ac:dyDescent="0.45">
      <c r="K5" s="4"/>
      <c r="L5" s="4"/>
      <c r="M5" s="4"/>
      <c r="N5" s="4"/>
      <c r="O5" s="4"/>
      <c r="P5" s="4"/>
      <c r="Q5" s="4"/>
      <c r="R5" s="4"/>
    </row>
    <row r="6" spans="1:18" x14ac:dyDescent="0.4">
      <c r="A6" s="2" t="s">
        <v>11</v>
      </c>
      <c r="B6" s="48"/>
      <c r="C6" s="48"/>
      <c r="D6" s="48"/>
      <c r="E6" s="93"/>
      <c r="F6" s="94" t="s">
        <v>18</v>
      </c>
      <c r="G6" s="95"/>
      <c r="H6" s="96"/>
      <c r="I6" s="43" t="s">
        <v>14</v>
      </c>
      <c r="K6" s="4"/>
      <c r="L6" s="4"/>
      <c r="M6" s="4"/>
      <c r="N6" s="4"/>
      <c r="O6" s="4"/>
      <c r="P6" s="4"/>
      <c r="Q6" s="4"/>
      <c r="R6" s="4"/>
    </row>
    <row r="7" spans="1:18" ht="29.6" thickBot="1" x14ac:dyDescent="0.45">
      <c r="A7" s="53" t="s">
        <v>0</v>
      </c>
      <c r="B7" s="54" t="s">
        <v>3</v>
      </c>
      <c r="C7" s="54" t="s">
        <v>1</v>
      </c>
      <c r="D7" s="54" t="s">
        <v>2</v>
      </c>
      <c r="E7" s="97" t="s">
        <v>8</v>
      </c>
      <c r="F7" s="55" t="s">
        <v>5</v>
      </c>
      <c r="G7" s="98" t="s">
        <v>6</v>
      </c>
      <c r="H7" s="42" t="s">
        <v>7</v>
      </c>
      <c r="I7" s="44"/>
      <c r="J7" s="3"/>
      <c r="K7" s="4"/>
      <c r="L7" s="4"/>
      <c r="M7" s="4"/>
      <c r="N7" s="4"/>
      <c r="O7" s="4"/>
      <c r="P7" s="4"/>
      <c r="Q7" s="4"/>
      <c r="R7" s="4"/>
    </row>
    <row r="8" spans="1:18" x14ac:dyDescent="0.4">
      <c r="A8" s="12" t="s">
        <v>74</v>
      </c>
      <c r="B8" s="13" t="s">
        <v>73</v>
      </c>
      <c r="C8" s="13">
        <v>160905</v>
      </c>
      <c r="D8" s="36" t="s">
        <v>16</v>
      </c>
      <c r="E8" s="21" t="s">
        <v>16</v>
      </c>
      <c r="F8" s="26">
        <v>3</v>
      </c>
      <c r="G8" s="14">
        <v>0</v>
      </c>
      <c r="H8" s="15">
        <v>1</v>
      </c>
      <c r="I8" s="23" t="s">
        <v>16</v>
      </c>
      <c r="J8" s="3"/>
      <c r="K8" s="4"/>
      <c r="L8" s="4"/>
      <c r="M8" s="4"/>
      <c r="N8" s="4"/>
      <c r="O8" s="4"/>
      <c r="P8" s="4"/>
      <c r="Q8" s="4"/>
      <c r="R8" s="4"/>
    </row>
    <row r="9" spans="1:18" x14ac:dyDescent="0.4">
      <c r="A9" s="8" t="s">
        <v>72</v>
      </c>
      <c r="B9" s="6" t="s">
        <v>71</v>
      </c>
      <c r="C9" s="6">
        <v>160905</v>
      </c>
      <c r="D9" s="20" t="s">
        <v>17</v>
      </c>
      <c r="E9" s="150">
        <v>30</v>
      </c>
      <c r="F9" s="38">
        <v>26</v>
      </c>
      <c r="G9" s="39">
        <v>0</v>
      </c>
      <c r="H9" s="40">
        <v>7</v>
      </c>
      <c r="I9" s="41">
        <v>77</v>
      </c>
      <c r="J9" s="3"/>
      <c r="K9" s="4"/>
      <c r="L9" s="4"/>
      <c r="M9" s="4"/>
      <c r="N9" s="4"/>
      <c r="O9" s="4"/>
      <c r="P9" s="4"/>
      <c r="Q9" s="4"/>
      <c r="R9" s="4"/>
    </row>
    <row r="10" spans="1:18" x14ac:dyDescent="0.4">
      <c r="A10" s="151" t="s">
        <v>70</v>
      </c>
      <c r="B10" s="152" t="s">
        <v>69</v>
      </c>
      <c r="C10" s="152">
        <v>160905</v>
      </c>
      <c r="D10" s="153" t="s">
        <v>27</v>
      </c>
      <c r="E10" s="150">
        <v>30</v>
      </c>
      <c r="F10" s="38">
        <v>25</v>
      </c>
      <c r="G10" s="39">
        <v>0</v>
      </c>
      <c r="H10" s="40">
        <v>10</v>
      </c>
      <c r="I10" s="41">
        <v>96</v>
      </c>
      <c r="J10" s="3"/>
      <c r="K10" s="4"/>
      <c r="L10" s="4"/>
      <c r="M10" s="4"/>
      <c r="N10" s="4"/>
      <c r="O10" s="4"/>
      <c r="P10" s="4"/>
      <c r="Q10" s="4"/>
      <c r="R10" s="4"/>
    </row>
    <row r="11" spans="1:18" x14ac:dyDescent="0.4">
      <c r="A11" s="151" t="s">
        <v>68</v>
      </c>
      <c r="B11" s="152" t="s">
        <v>67</v>
      </c>
      <c r="C11" s="152">
        <v>160905</v>
      </c>
      <c r="D11" s="153" t="s">
        <v>38</v>
      </c>
      <c r="E11" s="150">
        <v>32</v>
      </c>
      <c r="F11" s="38">
        <v>7</v>
      </c>
      <c r="G11" s="39">
        <v>0</v>
      </c>
      <c r="H11" s="40">
        <v>2</v>
      </c>
      <c r="I11" s="41">
        <v>21</v>
      </c>
      <c r="J11" s="3"/>
      <c r="K11" s="4"/>
      <c r="L11" s="4"/>
      <c r="M11" s="4"/>
      <c r="N11" s="4"/>
      <c r="O11" s="4"/>
      <c r="P11" s="4"/>
      <c r="Q11" s="4"/>
      <c r="R11" s="4"/>
    </row>
    <row r="12" spans="1:18" x14ac:dyDescent="0.4">
      <c r="A12" s="151" t="s">
        <v>66</v>
      </c>
      <c r="B12" s="152" t="s">
        <v>65</v>
      </c>
      <c r="C12" s="152">
        <v>160905</v>
      </c>
      <c r="D12" s="153" t="s">
        <v>186</v>
      </c>
      <c r="E12" s="150">
        <v>30</v>
      </c>
      <c r="F12" s="38">
        <v>0</v>
      </c>
      <c r="G12" s="39">
        <v>0</v>
      </c>
      <c r="H12" s="40">
        <v>0</v>
      </c>
      <c r="I12" s="41">
        <v>6</v>
      </c>
      <c r="J12" s="3"/>
      <c r="K12" s="4"/>
      <c r="L12" s="4"/>
      <c r="M12" s="4"/>
      <c r="N12" s="4"/>
      <c r="O12" s="4"/>
      <c r="P12" s="4"/>
      <c r="Q12" s="4"/>
      <c r="R12" s="4"/>
    </row>
    <row r="13" spans="1:18" ht="15" thickBot="1" x14ac:dyDescent="0.45">
      <c r="A13" s="9" t="s">
        <v>64</v>
      </c>
      <c r="B13" s="10" t="s">
        <v>63</v>
      </c>
      <c r="C13" s="10">
        <v>160905</v>
      </c>
      <c r="D13" s="35" t="s">
        <v>193</v>
      </c>
      <c r="E13" s="100" t="s">
        <v>210</v>
      </c>
      <c r="F13" s="27">
        <v>26</v>
      </c>
      <c r="G13" s="18">
        <v>8</v>
      </c>
      <c r="H13" s="19">
        <v>8</v>
      </c>
      <c r="I13" s="28">
        <v>12</v>
      </c>
      <c r="J13" s="3"/>
      <c r="K13" s="4"/>
      <c r="L13" s="4"/>
      <c r="M13" s="4"/>
      <c r="N13" s="4"/>
      <c r="O13" s="4"/>
      <c r="P13" s="4"/>
      <c r="Q13" s="4"/>
      <c r="R13" s="4"/>
    </row>
    <row r="14" spans="1:18" x14ac:dyDescent="0.4">
      <c r="A14" s="12" t="s">
        <v>61</v>
      </c>
      <c r="B14" s="13" t="s">
        <v>60</v>
      </c>
      <c r="C14" s="13">
        <v>160905</v>
      </c>
      <c r="D14" s="36" t="s">
        <v>16</v>
      </c>
      <c r="E14" s="21" t="s">
        <v>16</v>
      </c>
      <c r="F14" s="26">
        <v>0</v>
      </c>
      <c r="G14" s="14">
        <v>0</v>
      </c>
      <c r="H14" s="15">
        <v>0</v>
      </c>
      <c r="I14" s="23" t="s">
        <v>16</v>
      </c>
      <c r="J14" s="3"/>
      <c r="K14" s="4"/>
      <c r="L14" s="4"/>
      <c r="M14" s="4"/>
      <c r="N14" s="4"/>
      <c r="O14" s="4"/>
      <c r="P14" s="4"/>
      <c r="Q14" s="4"/>
      <c r="R14" s="4"/>
    </row>
    <row r="15" spans="1:18" x14ac:dyDescent="0.4">
      <c r="A15" s="8" t="s">
        <v>62</v>
      </c>
      <c r="B15" s="6" t="s">
        <v>201</v>
      </c>
      <c r="C15" s="6">
        <v>160905</v>
      </c>
      <c r="D15" s="20" t="s">
        <v>17</v>
      </c>
      <c r="E15" s="99">
        <v>48</v>
      </c>
      <c r="F15" s="25">
        <v>1</v>
      </c>
      <c r="G15" s="16">
        <v>0</v>
      </c>
      <c r="H15" s="17">
        <v>0</v>
      </c>
      <c r="I15" s="24">
        <v>3</v>
      </c>
      <c r="J15" s="3"/>
      <c r="K15" s="4"/>
      <c r="L15" s="4"/>
      <c r="M15" s="4"/>
      <c r="N15" s="4"/>
      <c r="O15" s="4"/>
      <c r="P15" s="4"/>
      <c r="Q15" s="4"/>
      <c r="R15" s="4"/>
    </row>
    <row r="16" spans="1:18" ht="15" thickBot="1" x14ac:dyDescent="0.45">
      <c r="A16" s="9" t="s">
        <v>59</v>
      </c>
      <c r="B16" s="10" t="s">
        <v>58</v>
      </c>
      <c r="C16" s="10">
        <v>160905</v>
      </c>
      <c r="D16" s="35" t="s">
        <v>27</v>
      </c>
      <c r="E16" s="100">
        <v>48</v>
      </c>
      <c r="F16" s="27">
        <v>3</v>
      </c>
      <c r="G16" s="18">
        <v>0</v>
      </c>
      <c r="H16" s="19">
        <v>2</v>
      </c>
      <c r="I16" s="28">
        <v>7</v>
      </c>
      <c r="J16" s="3"/>
      <c r="K16" s="4"/>
      <c r="L16" s="4"/>
      <c r="M16" s="4"/>
      <c r="N16" s="4"/>
      <c r="O16" s="4"/>
      <c r="P16" s="4"/>
      <c r="Q16" s="4"/>
      <c r="R16" s="4"/>
    </row>
    <row r="17" spans="1:18" ht="15" thickBot="1" x14ac:dyDescent="0.45">
      <c r="A17" s="60" t="s">
        <v>13</v>
      </c>
      <c r="B17" s="61"/>
      <c r="C17" s="61"/>
      <c r="D17" s="62"/>
      <c r="E17" s="102"/>
      <c r="F17" s="103">
        <f>SUM(F8:F16)</f>
        <v>91</v>
      </c>
      <c r="G17" s="104">
        <f t="shared" ref="G17:I17" si="0">SUM(G8:G16)</f>
        <v>8</v>
      </c>
      <c r="H17" s="105">
        <f t="shared" si="0"/>
        <v>30</v>
      </c>
      <c r="I17" s="67">
        <f t="shared" si="0"/>
        <v>222</v>
      </c>
      <c r="K17" s="4"/>
      <c r="L17" s="4"/>
      <c r="M17" s="4"/>
      <c r="N17" s="4"/>
      <c r="O17" s="4"/>
      <c r="P17" s="4"/>
      <c r="Q17" s="4"/>
      <c r="R17" s="4"/>
    </row>
    <row r="18" spans="1:18" x14ac:dyDescent="0.4">
      <c r="A18" s="68"/>
      <c r="K18" s="4"/>
      <c r="L18" s="4"/>
      <c r="M18" s="4"/>
      <c r="N18" s="4"/>
      <c r="O18" s="4"/>
      <c r="P18" s="4"/>
      <c r="Q18" s="4"/>
      <c r="R18" s="4"/>
    </row>
    <row r="19" spans="1:18" x14ac:dyDescent="0.4">
      <c r="A19" s="69" t="s">
        <v>12</v>
      </c>
      <c r="K19" s="4"/>
      <c r="L19" s="4"/>
      <c r="M19" s="4"/>
      <c r="N19" s="4"/>
      <c r="O19" s="4"/>
      <c r="P19" s="4"/>
      <c r="Q19" s="4"/>
      <c r="R19" s="4"/>
    </row>
    <row r="20" spans="1:18" x14ac:dyDescent="0.4">
      <c r="A20" s="69" t="s">
        <v>57</v>
      </c>
      <c r="K20" s="4"/>
      <c r="L20" s="4"/>
      <c r="M20" s="4"/>
      <c r="N20" s="4"/>
      <c r="O20" s="4"/>
      <c r="P20" s="4"/>
      <c r="Q20" s="4"/>
      <c r="R20" s="4"/>
    </row>
    <row r="21" spans="1:18" x14ac:dyDescent="0.4">
      <c r="A21" s="69" t="s">
        <v>211</v>
      </c>
    </row>
    <row r="22" spans="1:18" x14ac:dyDescent="0.4">
      <c r="A22" s="69" t="s">
        <v>19</v>
      </c>
    </row>
    <row r="23" spans="1:18" x14ac:dyDescent="0.4">
      <c r="A23" s="68"/>
    </row>
    <row r="24" spans="1:18" ht="15" thickBot="1" x14ac:dyDescent="0.45"/>
    <row r="25" spans="1:18" x14ac:dyDescent="0.4">
      <c r="A25" s="70" t="s">
        <v>9</v>
      </c>
      <c r="B25" s="48"/>
      <c r="C25" s="48"/>
      <c r="D25" s="48"/>
      <c r="E25" s="49"/>
      <c r="F25" s="72"/>
      <c r="G25" s="71"/>
      <c r="H25" s="71"/>
      <c r="I25" s="72"/>
    </row>
    <row r="26" spans="1:18" ht="30" customHeight="1" thickBot="1" x14ac:dyDescent="0.45">
      <c r="A26" s="53" t="s">
        <v>0</v>
      </c>
      <c r="B26" s="54" t="s">
        <v>3</v>
      </c>
      <c r="C26" s="54" t="s">
        <v>1</v>
      </c>
      <c r="D26" s="54" t="s">
        <v>2</v>
      </c>
      <c r="E26" s="106" t="s">
        <v>9</v>
      </c>
      <c r="F26" s="107"/>
      <c r="G26" s="74" t="s">
        <v>10</v>
      </c>
      <c r="H26" s="74"/>
      <c r="I26" s="75"/>
      <c r="J26" s="76"/>
    </row>
    <row r="27" spans="1:18" ht="15" customHeight="1" x14ac:dyDescent="0.4">
      <c r="A27" s="12" t="s">
        <v>74</v>
      </c>
      <c r="B27" s="13" t="s">
        <v>73</v>
      </c>
      <c r="C27" s="13">
        <v>160905</v>
      </c>
      <c r="D27" s="36" t="s">
        <v>16</v>
      </c>
      <c r="E27" s="141" t="s">
        <v>229</v>
      </c>
      <c r="F27" s="142"/>
      <c r="G27" s="81"/>
      <c r="H27" s="81"/>
      <c r="I27" s="82"/>
      <c r="J27" s="76"/>
    </row>
    <row r="28" spans="1:18" ht="15" customHeight="1" x14ac:dyDescent="0.4">
      <c r="A28" s="8" t="s">
        <v>72</v>
      </c>
      <c r="B28" s="6" t="s">
        <v>71</v>
      </c>
      <c r="C28" s="6">
        <v>160905</v>
      </c>
      <c r="D28" s="20" t="s">
        <v>17</v>
      </c>
      <c r="E28" s="143" t="s">
        <v>229</v>
      </c>
      <c r="F28" s="144"/>
      <c r="G28" s="145"/>
      <c r="H28" s="86"/>
      <c r="I28" s="87"/>
      <c r="J28" s="76"/>
    </row>
    <row r="29" spans="1:18" ht="15" customHeight="1" x14ac:dyDescent="0.4">
      <c r="A29" s="151" t="s">
        <v>70</v>
      </c>
      <c r="B29" s="152" t="s">
        <v>69</v>
      </c>
      <c r="C29" s="152">
        <v>160905</v>
      </c>
      <c r="D29" s="153" t="s">
        <v>27</v>
      </c>
      <c r="E29" s="143" t="s">
        <v>229</v>
      </c>
      <c r="F29" s="144"/>
      <c r="G29" s="145"/>
      <c r="H29" s="86"/>
      <c r="I29" s="87"/>
      <c r="J29" s="76"/>
    </row>
    <row r="30" spans="1:18" ht="15" customHeight="1" x14ac:dyDescent="0.4">
      <c r="A30" s="151" t="s">
        <v>68</v>
      </c>
      <c r="B30" s="152" t="s">
        <v>67</v>
      </c>
      <c r="C30" s="152">
        <v>160905</v>
      </c>
      <c r="D30" s="153" t="s">
        <v>38</v>
      </c>
      <c r="E30" s="143" t="s">
        <v>229</v>
      </c>
      <c r="F30" s="144"/>
      <c r="G30" s="145"/>
      <c r="H30" s="86"/>
      <c r="I30" s="87"/>
      <c r="J30" s="76"/>
    </row>
    <row r="31" spans="1:18" ht="15" customHeight="1" x14ac:dyDescent="0.4">
      <c r="A31" s="151" t="s">
        <v>66</v>
      </c>
      <c r="B31" s="152" t="s">
        <v>65</v>
      </c>
      <c r="C31" s="152">
        <v>160905</v>
      </c>
      <c r="D31" s="153" t="s">
        <v>186</v>
      </c>
      <c r="E31" s="143" t="s">
        <v>229</v>
      </c>
      <c r="F31" s="144"/>
      <c r="G31" s="145"/>
      <c r="H31" s="86"/>
      <c r="I31" s="87"/>
      <c r="J31" s="76"/>
    </row>
    <row r="32" spans="1:18" ht="15" customHeight="1" thickBot="1" x14ac:dyDescent="0.45">
      <c r="A32" s="9" t="s">
        <v>64</v>
      </c>
      <c r="B32" s="10" t="s">
        <v>63</v>
      </c>
      <c r="C32" s="10">
        <v>160905</v>
      </c>
      <c r="D32" s="35" t="s">
        <v>193</v>
      </c>
      <c r="E32" s="146" t="s">
        <v>229</v>
      </c>
      <c r="F32" s="147"/>
      <c r="G32" s="148"/>
      <c r="H32" s="91"/>
      <c r="I32" s="92"/>
      <c r="J32" s="76"/>
    </row>
    <row r="33" spans="1:10" ht="15" customHeight="1" x14ac:dyDescent="0.4">
      <c r="A33" s="12" t="s">
        <v>61</v>
      </c>
      <c r="B33" s="13" t="s">
        <v>60</v>
      </c>
      <c r="C33" s="13">
        <v>160905</v>
      </c>
      <c r="D33" s="36" t="s">
        <v>16</v>
      </c>
      <c r="E33" s="141" t="s">
        <v>229</v>
      </c>
      <c r="F33" s="142"/>
      <c r="G33" s="81"/>
      <c r="H33" s="81"/>
      <c r="I33" s="82"/>
      <c r="J33" s="76"/>
    </row>
    <row r="34" spans="1:10" ht="15" customHeight="1" x14ac:dyDescent="0.4">
      <c r="A34" s="8" t="s">
        <v>62</v>
      </c>
      <c r="B34" s="6" t="s">
        <v>201</v>
      </c>
      <c r="C34" s="6">
        <v>160905</v>
      </c>
      <c r="D34" s="20" t="s">
        <v>17</v>
      </c>
      <c r="E34" s="143" t="s">
        <v>229</v>
      </c>
      <c r="F34" s="144"/>
      <c r="G34" s="145"/>
      <c r="H34" s="86"/>
      <c r="I34" s="87"/>
      <c r="J34" s="76"/>
    </row>
    <row r="35" spans="1:10" ht="15" customHeight="1" thickBot="1" x14ac:dyDescent="0.45">
      <c r="A35" s="9" t="s">
        <v>59</v>
      </c>
      <c r="B35" s="10" t="s">
        <v>58</v>
      </c>
      <c r="C35" s="10">
        <v>160905</v>
      </c>
      <c r="D35" s="35" t="s">
        <v>27</v>
      </c>
      <c r="E35" s="146" t="s">
        <v>229</v>
      </c>
      <c r="F35" s="147"/>
      <c r="G35" s="148"/>
      <c r="H35" s="91"/>
      <c r="I35" s="92"/>
      <c r="J35" s="76"/>
    </row>
    <row r="37" spans="1:10" x14ac:dyDescent="0.4">
      <c r="A37" s="69" t="s">
        <v>28</v>
      </c>
    </row>
  </sheetData>
  <mergeCells count="21">
    <mergeCell ref="E33:F33"/>
    <mergeCell ref="G33:I33"/>
    <mergeCell ref="E34:F34"/>
    <mergeCell ref="G34:I34"/>
    <mergeCell ref="E35:F35"/>
    <mergeCell ref="G35:I35"/>
    <mergeCell ref="E29:F29"/>
    <mergeCell ref="G29:I29"/>
    <mergeCell ref="E31:F31"/>
    <mergeCell ref="G31:I31"/>
    <mergeCell ref="E32:F32"/>
    <mergeCell ref="G32:I32"/>
    <mergeCell ref="E30:F30"/>
    <mergeCell ref="G30:I30"/>
    <mergeCell ref="E28:F28"/>
    <mergeCell ref="G28:I28"/>
    <mergeCell ref="F6:H6"/>
    <mergeCell ref="I6:I7"/>
    <mergeCell ref="E26:F26"/>
    <mergeCell ref="E27:F27"/>
    <mergeCell ref="G27:I27"/>
  </mergeCells>
  <pageMargins left="0.5" right="0.5" top="0.5" bottom="0.5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050108</vt:lpstr>
      <vt:lpstr>050126-160902</vt:lpstr>
      <vt:lpstr>160399</vt:lpstr>
      <vt:lpstr>160400</vt:lpstr>
      <vt:lpstr>160402</vt:lpstr>
      <vt:lpstr>160501</vt:lpstr>
      <vt:lpstr>160901</vt:lpstr>
      <vt:lpstr>160905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Brady, Andrew</cp:lastModifiedBy>
  <cp:lastPrinted>2017-10-12T12:43:11Z</cp:lastPrinted>
  <dcterms:created xsi:type="dcterms:W3CDTF">2002-10-24T19:16:22Z</dcterms:created>
  <dcterms:modified xsi:type="dcterms:W3CDTF">2019-10-02T15:06:15Z</dcterms:modified>
</cp:coreProperties>
</file>