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1-22\Spring 2022\Hospitality\"/>
    </mc:Choice>
  </mc:AlternateContent>
  <xr:revisionPtr revIDLastSave="0" documentId="13_ncr:1_{8C872B06-0932-4AF6-946E-51150D3BBF5B}" xr6:coauthVersionLast="45" xr6:coauthVersionMax="45" xr10:uidLastSave="{00000000-0000-0000-0000-000000000000}"/>
  <bookViews>
    <workbookView xWindow="28680" yWindow="-75" windowWidth="29040" windowHeight="15840" xr2:uid="{00000000-000D-0000-FFFF-FFFF00000000}"/>
  </bookViews>
  <sheets>
    <sheet name="Degree Program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I29" i="1"/>
  <c r="H29" i="1"/>
  <c r="G29" i="1"/>
  <c r="F29" i="1"/>
</calcChain>
</file>

<file path=xl/sharedStrings.xml><?xml version="1.0" encoding="utf-8"?>
<sst xmlns="http://schemas.openxmlformats.org/spreadsheetml/2006/main" count="176" uniqueCount="83">
  <si>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</si>
  <si>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</si>
  <si>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</si>
  <si>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</si>
  <si>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</si>
  <si>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</si>
  <si>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</si>
  <si>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</si>
  <si>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</si>
  <si>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</si>
  <si>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</si>
  <si>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</si>
  <si>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</si>
  <si>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Degrees Awarded 
(5-Year Total)**</t>
  </si>
  <si>
    <t>N/A</t>
  </si>
  <si>
    <t>Bachelor of Science</t>
  </si>
  <si>
    <t>Additional Major</t>
  </si>
  <si>
    <t>Fall 2020 Enrollment</t>
  </si>
  <si>
    <t>Source:  FSU Degree Program Inventory; Fall 2020 Student Instruction Files (SIFP) for Enrollment; Campus Solutions Warehouse - Academic Plan Summary for Degrees Awarded.</t>
  </si>
  <si>
    <t>Master of Science</t>
  </si>
  <si>
    <t>**Degrees Awarded represent a 5-year total from 2016-17 through 2020-21.</t>
  </si>
  <si>
    <t>College of Hospitality (Dedman)</t>
  </si>
  <si>
    <t>Hospitality Entrepreneurship - MS</t>
  </si>
  <si>
    <t>Global Club Man &amp; Lead - BS</t>
  </si>
  <si>
    <t>Glob Club Man &amp; Lead - COND US</t>
  </si>
  <si>
    <t>Global Club Man &amp; Lead - COND</t>
  </si>
  <si>
    <t>Global Club Man &amp; Lead - NFA</t>
  </si>
  <si>
    <t>Hospitality &amp; Tourism Man</t>
  </si>
  <si>
    <t>Hospitality &amp; Tourism Man - BS</t>
  </si>
  <si>
    <t>Hospitality &amp; Tour Man - COND</t>
  </si>
  <si>
    <t>Hospitality &amp; Tour Man - NFA</t>
  </si>
  <si>
    <t>Hosp &amp; Tour Man - BS (PC,FL)</t>
  </si>
  <si>
    <t>Hosp &amp; Tour Man - COND (PC,FL)</t>
  </si>
  <si>
    <t>NFA - Hosp &amp; Tour Man (Upper)</t>
  </si>
  <si>
    <t>Recreation and Tourism Management</t>
  </si>
  <si>
    <t>Recreation and Tourism Management-BS</t>
  </si>
  <si>
    <t>Recreation and Tourism Management-Cond</t>
  </si>
  <si>
    <t>Pre-Recreation and Tourism Management</t>
  </si>
  <si>
    <t>Recreation and Tourism Management-BS (PC, FL)</t>
  </si>
  <si>
    <t>HOSPENTRMS</t>
  </si>
  <si>
    <t>HPGCMLBS</t>
  </si>
  <si>
    <t>HPGCMLCD</t>
  </si>
  <si>
    <t>HPGCMLCN</t>
  </si>
  <si>
    <t>HPGCMLNA</t>
  </si>
  <si>
    <t>HPGCMLUP</t>
  </si>
  <si>
    <t>HPTRMG</t>
  </si>
  <si>
    <t>HPTRMGBS</t>
  </si>
  <si>
    <t>HPTRMGCD</t>
  </si>
  <si>
    <t>HPTRMGCN</t>
  </si>
  <si>
    <t>HPTRMGNA</t>
  </si>
  <si>
    <t>HPTRMGPCBS</t>
  </si>
  <si>
    <t>HPTRMGPCCN</t>
  </si>
  <si>
    <t>HPTRMGPCNA</t>
  </si>
  <si>
    <t>HPTRMGUP</t>
  </si>
  <si>
    <t>RTEADMIN</t>
  </si>
  <si>
    <t>RTEADMINBS</t>
  </si>
  <si>
    <t>RTEADMINCN</t>
  </si>
  <si>
    <t>RTEADMINPR</t>
  </si>
  <si>
    <t>RTEADMPCBS</t>
  </si>
  <si>
    <t>Hosp &amp; Tour Man - NFA (PC,FL)</t>
  </si>
  <si>
    <t>HPGCML</t>
  </si>
  <si>
    <t>Global Club Man &amp; Lead</t>
  </si>
  <si>
    <t>HSPAMAN</t>
  </si>
  <si>
    <t>HSPAMANBS</t>
  </si>
  <si>
    <t>Hospitality Management</t>
  </si>
  <si>
    <t>Hospitality Management - BS</t>
  </si>
  <si>
    <t>HSPGCLBM</t>
  </si>
  <si>
    <t>HSPGCLBMBS</t>
  </si>
  <si>
    <t>HSPGOLFMBS</t>
  </si>
  <si>
    <t>Global Club Management</t>
  </si>
  <si>
    <t>Global Club Management - BS</t>
  </si>
  <si>
    <t>Professional Golf Managmnt-BS</t>
  </si>
  <si>
    <t>Recreation, Tourism, Events-BS</t>
  </si>
  <si>
    <t>RECADMINBS</t>
  </si>
  <si>
    <t>Academic Plan Codes considered for this QER Review Cycle</t>
  </si>
  <si>
    <t>Subtotal</t>
  </si>
  <si>
    <t>Source:  FSU Degree Program Inventory; College of Hospitality</t>
  </si>
  <si>
    <t>Not included in QER Review:  Academic Plan Code that was developed in 2020</t>
  </si>
  <si>
    <t>Previous academic plan codes in CIP 52.0901/31.0301 that are no longer active</t>
  </si>
  <si>
    <t xml:space="preserve">Cynthia Johnson </t>
  </si>
  <si>
    <t>Alishia Piotrowski</t>
  </si>
  <si>
    <t>Woody Kim</t>
  </si>
  <si>
    <t>Recreation and Tourism Management-BS (Administered by the College of Applied Studies)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</si>
</sst>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152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1" xfId="4" applyFont="1" applyFill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1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7" fillId="0" borderId="7" xfId="0" quotePrefix="1" applyFont="1" applyBorder="1" applyAlignment="1">
      <alignment horizontal="left"/>
    </xf>
    <xf numFmtId="0" fontId="7" fillId="0" borderId="9" xfId="0" quotePrefix="1" applyFont="1" applyBorder="1" applyAlignment="1">
      <alignment horizontal="left"/>
    </xf>
    <xf numFmtId="0" fontId="7" fillId="0" borderId="11" xfId="0" quotePrefix="1" applyFont="1" applyFill="1" applyBorder="1" applyAlignment="1">
      <alignment horizontal="left"/>
    </xf>
    <xf numFmtId="0" fontId="7" fillId="0" borderId="13" xfId="0" quotePrefix="1" applyFont="1" applyFill="1" applyBorder="1" applyAlignment="1">
      <alignment horizontal="left"/>
    </xf>
    <xf numFmtId="0" fontId="7" fillId="0" borderId="14" xfId="0" quotePrefix="1" applyFont="1" applyBorder="1" applyAlignment="1">
      <alignment horizontal="left"/>
    </xf>
    <xf numFmtId="0" fontId="7" fillId="0" borderId="8" xfId="0" quotePrefix="1" applyFont="1" applyFill="1" applyBorder="1" applyAlignment="1">
      <alignment horizontal="left"/>
    </xf>
    <xf numFmtId="3" fontId="7" fillId="0" borderId="7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7" fillId="0" borderId="9" xfId="0" applyNumberFormat="1" applyFont="1" applyBorder="1" applyAlignment="1">
      <alignment horizontal="right"/>
    </xf>
    <xf numFmtId="0" fontId="6" fillId="0" borderId="0" xfId="4" applyFont="1"/>
    <xf numFmtId="0" fontId="8" fillId="0" borderId="0" xfId="0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/>
    </xf>
    <xf numFmtId="0" fontId="11" fillId="0" borderId="0" xfId="6" applyFont="1"/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16" xfId="0" applyFont="1" applyBorder="1"/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right" wrapText="1"/>
    </xf>
    <xf numFmtId="0" fontId="7" fillId="2" borderId="20" xfId="0" quotePrefix="1" applyFont="1" applyFill="1" applyBorder="1" applyAlignment="1">
      <alignment horizontal="left"/>
    </xf>
    <xf numFmtId="0" fontId="7" fillId="2" borderId="21" xfId="0" quotePrefix="1" applyFont="1" applyFill="1" applyBorder="1" applyAlignment="1">
      <alignment horizontal="left"/>
    </xf>
    <xf numFmtId="0" fontId="7" fillId="2" borderId="2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8" xfId="0" quotePrefix="1" applyFont="1" applyFill="1" applyBorder="1" applyAlignment="1">
      <alignment horizontal="left"/>
    </xf>
    <xf numFmtId="0" fontId="7" fillId="2" borderId="9" xfId="0" quotePrefix="1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/>
    </xf>
    <xf numFmtId="0" fontId="7" fillId="2" borderId="11" xfId="0" quotePrefix="1" applyFont="1" applyFill="1" applyBorder="1" applyAlignment="1">
      <alignment horizontal="left"/>
    </xf>
    <xf numFmtId="0" fontId="7" fillId="2" borderId="7" xfId="0" quotePrefix="1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center"/>
    </xf>
    <xf numFmtId="0" fontId="7" fillId="2" borderId="13" xfId="0" quotePrefix="1" applyFont="1" applyFill="1" applyBorder="1" applyAlignment="1">
      <alignment horizontal="left"/>
    </xf>
    <xf numFmtId="0" fontId="7" fillId="2" borderId="14" xfId="0" quotePrefix="1" applyFont="1" applyFill="1" applyBorder="1" applyAlignment="1">
      <alignment horizontal="left"/>
    </xf>
    <xf numFmtId="0" fontId="7" fillId="2" borderId="14" xfId="0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3" fontId="7" fillId="2" borderId="22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 horizontal="right"/>
    </xf>
    <xf numFmtId="0" fontId="7" fillId="0" borderId="17" xfId="0" quotePrefix="1" applyFont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9" xfId="0" quotePrefix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7" fillId="0" borderId="7" xfId="0" quotePrefix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7" fillId="0" borderId="14" xfId="0" quotePrefix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26" xfId="0" quotePrefix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3" fontId="7" fillId="0" borderId="26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/>
    </xf>
    <xf numFmtId="3" fontId="8" fillId="2" borderId="21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/>
    </xf>
    <xf numFmtId="0" fontId="7" fillId="0" borderId="27" xfId="0" quotePrefix="1" applyFont="1" applyFill="1" applyBorder="1" applyAlignment="1">
      <alignment horizontal="left"/>
    </xf>
    <xf numFmtId="3" fontId="7" fillId="0" borderId="28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wrapText="1"/>
    </xf>
    <xf numFmtId="0" fontId="8" fillId="0" borderId="18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2" borderId="2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quotePrefix="1" applyFont="1" applyFill="1" applyBorder="1" applyAlignment="1">
      <alignment horizontal="left" vertical="center" wrapText="1"/>
    </xf>
    <xf numFmtId="0" fontId="7" fillId="0" borderId="7" xfId="0" quotePrefix="1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workbookViewId="0"/>
  </sheetViews>
  <sheetFormatPr defaultColWidth="9.08984375" defaultRowHeight="14.5" x14ac:dyDescent="0.35"/>
  <cols>
    <col min="1" max="1" width="42.08984375" style="2" customWidth="1"/>
    <col min="2" max="2" width="21.90625" style="1" customWidth="1"/>
    <col min="3" max="3" width="10.453125" style="1" customWidth="1"/>
    <col min="4" max="4" width="26.90625" style="1" customWidth="1"/>
    <col min="5" max="5" width="9.90625" style="1" customWidth="1"/>
    <col min="6" max="6" width="9" style="5" customWidth="1"/>
    <col min="7" max="7" width="13.453125" style="5" customWidth="1"/>
    <col min="8" max="8" width="11.54296875" style="5" customWidth="1"/>
    <col min="9" max="9" width="15.453125" style="5" customWidth="1"/>
    <col min="10" max="16384" width="9.08984375" style="2"/>
  </cols>
  <sheetData>
    <row r="1" spans="1:13" x14ac:dyDescent="0.35">
      <c r="A1" s="28" t="s">
        <v>21</v>
      </c>
    </row>
    <row r="2" spans="1:13" x14ac:dyDescent="0.35">
      <c r="A2" s="25" t="s">
        <v>4</v>
      </c>
    </row>
    <row r="3" spans="1:13" ht="15" thickBot="1" x14ac:dyDescent="0.4">
      <c r="J3"/>
      <c r="K3"/>
      <c r="L3"/>
      <c r="M3"/>
    </row>
    <row r="4" spans="1:13" x14ac:dyDescent="0.35">
      <c r="A4" s="6" t="s">
        <v>11</v>
      </c>
      <c r="B4" s="7"/>
      <c r="C4" s="7"/>
      <c r="D4" s="7"/>
      <c r="E4" s="23"/>
      <c r="F4" s="120" t="s">
        <v>17</v>
      </c>
      <c r="G4" s="121"/>
      <c r="H4" s="122"/>
      <c r="I4" s="118" t="s">
        <v>13</v>
      </c>
      <c r="J4"/>
      <c r="K4"/>
      <c r="L4"/>
      <c r="M4"/>
    </row>
    <row r="5" spans="1:13" ht="29.5" thickBot="1" x14ac:dyDescent="0.4">
      <c r="A5" s="35" t="s">
        <v>0</v>
      </c>
      <c r="B5" s="36" t="s">
        <v>3</v>
      </c>
      <c r="C5" s="36" t="s">
        <v>1</v>
      </c>
      <c r="D5" s="36" t="s">
        <v>2</v>
      </c>
      <c r="E5" s="37" t="s">
        <v>8</v>
      </c>
      <c r="F5" s="38" t="s">
        <v>5</v>
      </c>
      <c r="G5" s="39" t="s">
        <v>6</v>
      </c>
      <c r="H5" s="40" t="s">
        <v>7</v>
      </c>
      <c r="I5" s="119"/>
      <c r="J5"/>
      <c r="K5"/>
      <c r="L5"/>
      <c r="M5"/>
    </row>
    <row r="6" spans="1:13" ht="9" customHeight="1" x14ac:dyDescent="0.35">
      <c r="A6" s="48"/>
      <c r="B6" s="10"/>
      <c r="C6" s="10"/>
      <c r="D6" s="10"/>
      <c r="E6" s="26"/>
      <c r="F6" s="26"/>
      <c r="G6" s="26"/>
      <c r="H6" s="26"/>
      <c r="I6" s="49"/>
      <c r="J6"/>
      <c r="K6"/>
      <c r="L6"/>
      <c r="M6"/>
    </row>
    <row r="7" spans="1:13" ht="15" thickBot="1" x14ac:dyDescent="0.4">
      <c r="A7" s="46" t="s">
        <v>74</v>
      </c>
      <c r="B7" s="10"/>
      <c r="C7" s="10"/>
      <c r="D7" s="10"/>
      <c r="E7" s="26"/>
      <c r="F7" s="26"/>
      <c r="G7" s="26"/>
      <c r="H7" s="26"/>
      <c r="I7" s="49"/>
      <c r="J7"/>
      <c r="K7"/>
      <c r="L7"/>
      <c r="M7"/>
    </row>
    <row r="8" spans="1:13" x14ac:dyDescent="0.35">
      <c r="A8" s="20" t="s">
        <v>26</v>
      </c>
      <c r="B8" s="16" t="s">
        <v>43</v>
      </c>
      <c r="C8" s="16">
        <v>52.0901</v>
      </c>
      <c r="D8" s="33" t="s">
        <v>14</v>
      </c>
      <c r="E8" s="102" t="s">
        <v>14</v>
      </c>
      <c r="F8" s="24">
        <v>3</v>
      </c>
      <c r="G8" s="24">
        <v>0</v>
      </c>
      <c r="H8" s="24">
        <v>0</v>
      </c>
      <c r="I8" s="85" t="s">
        <v>14</v>
      </c>
      <c r="J8"/>
      <c r="K8"/>
      <c r="L8"/>
      <c r="M8"/>
    </row>
    <row r="9" spans="1:13" x14ac:dyDescent="0.35">
      <c r="A9" s="17" t="s">
        <v>26</v>
      </c>
      <c r="B9" s="15" t="s">
        <v>44</v>
      </c>
      <c r="C9" s="15">
        <v>52.0901</v>
      </c>
      <c r="D9" s="34" t="s">
        <v>14</v>
      </c>
      <c r="E9" s="96" t="s">
        <v>14</v>
      </c>
      <c r="F9" s="21">
        <v>0</v>
      </c>
      <c r="G9" s="21">
        <v>0</v>
      </c>
      <c r="H9" s="21">
        <v>0</v>
      </c>
      <c r="I9" s="90" t="s">
        <v>14</v>
      </c>
      <c r="J9"/>
      <c r="K9"/>
      <c r="L9"/>
      <c r="M9"/>
    </row>
    <row r="10" spans="1:13" x14ac:dyDescent="0.35">
      <c r="A10" s="17" t="s">
        <v>24</v>
      </c>
      <c r="B10" s="15" t="s">
        <v>41</v>
      </c>
      <c r="C10" s="15">
        <v>52.0901</v>
      </c>
      <c r="D10" s="34" t="s">
        <v>14</v>
      </c>
      <c r="E10" s="96" t="s">
        <v>14</v>
      </c>
      <c r="F10" s="21">
        <v>1</v>
      </c>
      <c r="G10" s="21">
        <v>0</v>
      </c>
      <c r="H10" s="21">
        <v>0</v>
      </c>
      <c r="I10" s="90" t="s">
        <v>14</v>
      </c>
      <c r="J10"/>
      <c r="K10"/>
      <c r="L10"/>
      <c r="M10"/>
    </row>
    <row r="11" spans="1:13" x14ac:dyDescent="0.35">
      <c r="A11" s="17" t="s">
        <v>25</v>
      </c>
      <c r="B11" s="15" t="s">
        <v>42</v>
      </c>
      <c r="C11" s="15">
        <v>52.0901</v>
      </c>
      <c r="D11" s="34" t="s">
        <v>14</v>
      </c>
      <c r="E11" s="96" t="s">
        <v>14</v>
      </c>
      <c r="F11" s="21">
        <v>3</v>
      </c>
      <c r="G11" s="21">
        <v>0</v>
      </c>
      <c r="H11" s="21">
        <v>1</v>
      </c>
      <c r="I11" s="90" t="s">
        <v>14</v>
      </c>
      <c r="J11"/>
      <c r="K11"/>
      <c r="L11"/>
      <c r="M11"/>
    </row>
    <row r="12" spans="1:13" x14ac:dyDescent="0.35">
      <c r="A12" s="17" t="s">
        <v>61</v>
      </c>
      <c r="B12" s="15" t="s">
        <v>60</v>
      </c>
      <c r="C12" s="15">
        <v>52.0901</v>
      </c>
      <c r="D12" s="34" t="s">
        <v>16</v>
      </c>
      <c r="E12" s="98">
        <v>40</v>
      </c>
      <c r="F12" s="21">
        <v>1</v>
      </c>
      <c r="G12" s="21">
        <v>0</v>
      </c>
      <c r="H12" s="21">
        <v>0</v>
      </c>
      <c r="I12" s="90">
        <v>0</v>
      </c>
      <c r="J12"/>
      <c r="K12"/>
      <c r="L12"/>
      <c r="M12"/>
    </row>
    <row r="13" spans="1:13" ht="15" thickBot="1" x14ac:dyDescent="0.4">
      <c r="A13" s="18" t="s">
        <v>23</v>
      </c>
      <c r="B13" s="19" t="s">
        <v>40</v>
      </c>
      <c r="C13" s="19">
        <v>52.0901</v>
      </c>
      <c r="D13" s="32" t="s">
        <v>15</v>
      </c>
      <c r="E13" s="115">
        <v>40</v>
      </c>
      <c r="F13" s="27">
        <v>56</v>
      </c>
      <c r="G13" s="27">
        <v>0</v>
      </c>
      <c r="H13" s="27">
        <v>15</v>
      </c>
      <c r="I13" s="93">
        <v>54</v>
      </c>
      <c r="J13"/>
      <c r="K13"/>
      <c r="L13"/>
      <c r="M13"/>
    </row>
    <row r="14" spans="1:13" x14ac:dyDescent="0.35">
      <c r="A14" s="20" t="s">
        <v>30</v>
      </c>
      <c r="B14" s="16" t="s">
        <v>49</v>
      </c>
      <c r="C14" s="16">
        <v>52.0901</v>
      </c>
      <c r="D14" s="33" t="s">
        <v>14</v>
      </c>
      <c r="E14" s="104" t="s">
        <v>14</v>
      </c>
      <c r="F14" s="24">
        <v>40</v>
      </c>
      <c r="G14" s="24">
        <v>0</v>
      </c>
      <c r="H14" s="24">
        <v>14</v>
      </c>
      <c r="I14" s="85" t="s">
        <v>14</v>
      </c>
      <c r="J14"/>
      <c r="K14"/>
      <c r="L14"/>
      <c r="M14"/>
    </row>
    <row r="15" spans="1:13" x14ac:dyDescent="0.35">
      <c r="A15" s="17" t="s">
        <v>29</v>
      </c>
      <c r="B15" s="15" t="s">
        <v>47</v>
      </c>
      <c r="C15" s="15">
        <v>52.0901</v>
      </c>
      <c r="D15" s="34" t="s">
        <v>14</v>
      </c>
      <c r="E15" s="98" t="s">
        <v>14</v>
      </c>
      <c r="F15" s="21">
        <v>25</v>
      </c>
      <c r="G15" s="21">
        <v>0</v>
      </c>
      <c r="H15" s="21">
        <v>2</v>
      </c>
      <c r="I15" s="90" t="s">
        <v>14</v>
      </c>
      <c r="J15"/>
      <c r="K15"/>
      <c r="L15"/>
      <c r="M15"/>
    </row>
    <row r="16" spans="1:13" x14ac:dyDescent="0.35">
      <c r="A16" s="17" t="s">
        <v>29</v>
      </c>
      <c r="B16" s="15" t="s">
        <v>48</v>
      </c>
      <c r="C16" s="15">
        <v>52.0901</v>
      </c>
      <c r="D16" s="34" t="s">
        <v>14</v>
      </c>
      <c r="E16" s="98" t="s">
        <v>14</v>
      </c>
      <c r="F16" s="21">
        <v>1</v>
      </c>
      <c r="G16" s="21">
        <v>0</v>
      </c>
      <c r="H16" s="21">
        <v>0</v>
      </c>
      <c r="I16" s="90" t="s">
        <v>14</v>
      </c>
      <c r="J16"/>
      <c r="K16"/>
      <c r="L16"/>
      <c r="M16"/>
    </row>
    <row r="17" spans="1:13" x14ac:dyDescent="0.35">
      <c r="A17" s="17" t="s">
        <v>33</v>
      </c>
      <c r="B17" s="15" t="s">
        <v>53</v>
      </c>
      <c r="C17" s="15">
        <v>52.0901</v>
      </c>
      <c r="D17" s="34" t="s">
        <v>14</v>
      </c>
      <c r="E17" s="98" t="s">
        <v>14</v>
      </c>
      <c r="F17" s="21">
        <v>2</v>
      </c>
      <c r="G17" s="21">
        <v>0</v>
      </c>
      <c r="H17" s="21">
        <v>1</v>
      </c>
      <c r="I17" s="90" t="s">
        <v>14</v>
      </c>
      <c r="J17"/>
      <c r="K17"/>
      <c r="L17"/>
      <c r="M17"/>
    </row>
    <row r="18" spans="1:13" x14ac:dyDescent="0.35">
      <c r="A18" s="17" t="s">
        <v>27</v>
      </c>
      <c r="B18" s="15" t="s">
        <v>45</v>
      </c>
      <c r="C18" s="15">
        <v>52.0901</v>
      </c>
      <c r="D18" s="34" t="s">
        <v>16</v>
      </c>
      <c r="E18" s="98">
        <v>39</v>
      </c>
      <c r="F18" s="21">
        <v>8</v>
      </c>
      <c r="G18" s="21">
        <v>1</v>
      </c>
      <c r="H18" s="21">
        <v>3</v>
      </c>
      <c r="I18" s="90">
        <v>5</v>
      </c>
      <c r="J18"/>
      <c r="K18"/>
      <c r="L18"/>
      <c r="M18"/>
    </row>
    <row r="19" spans="1:13" ht="15" thickBot="1" x14ac:dyDescent="0.4">
      <c r="A19" s="18" t="s">
        <v>28</v>
      </c>
      <c r="B19" s="19" t="s">
        <v>46</v>
      </c>
      <c r="C19" s="19">
        <v>52.0901</v>
      </c>
      <c r="D19" s="32" t="s">
        <v>15</v>
      </c>
      <c r="E19" s="115">
        <v>39</v>
      </c>
      <c r="F19" s="27">
        <v>376</v>
      </c>
      <c r="G19" s="27">
        <v>4</v>
      </c>
      <c r="H19" s="27">
        <v>97</v>
      </c>
      <c r="I19" s="93">
        <v>650</v>
      </c>
      <c r="J19"/>
      <c r="K19"/>
      <c r="L19"/>
      <c r="M19"/>
    </row>
    <row r="20" spans="1:13" x14ac:dyDescent="0.35">
      <c r="A20" s="113" t="s">
        <v>59</v>
      </c>
      <c r="B20" s="99" t="s">
        <v>52</v>
      </c>
      <c r="C20" s="99">
        <v>52.0901</v>
      </c>
      <c r="D20" s="100" t="s">
        <v>14</v>
      </c>
      <c r="E20" s="116" t="s">
        <v>14</v>
      </c>
      <c r="F20" s="101">
        <v>0</v>
      </c>
      <c r="G20" s="101">
        <v>0</v>
      </c>
      <c r="H20" s="101">
        <v>0</v>
      </c>
      <c r="I20" s="114" t="s">
        <v>14</v>
      </c>
      <c r="J20"/>
      <c r="K20"/>
      <c r="L20"/>
      <c r="M20"/>
    </row>
    <row r="21" spans="1:13" x14ac:dyDescent="0.35">
      <c r="A21" s="17" t="s">
        <v>32</v>
      </c>
      <c r="B21" s="15" t="s">
        <v>51</v>
      </c>
      <c r="C21" s="15">
        <v>52.0901</v>
      </c>
      <c r="D21" s="34" t="s">
        <v>14</v>
      </c>
      <c r="E21" s="98" t="s">
        <v>14</v>
      </c>
      <c r="F21" s="21">
        <v>0</v>
      </c>
      <c r="G21" s="21">
        <v>0</v>
      </c>
      <c r="H21" s="21">
        <v>0</v>
      </c>
      <c r="I21" s="90" t="s">
        <v>14</v>
      </c>
      <c r="J21"/>
      <c r="K21"/>
      <c r="L21"/>
      <c r="M21"/>
    </row>
    <row r="22" spans="1:13" ht="15" thickBot="1" x14ac:dyDescent="0.4">
      <c r="A22" s="18" t="s">
        <v>31</v>
      </c>
      <c r="B22" s="19" t="s">
        <v>50</v>
      </c>
      <c r="C22" s="19">
        <v>52.0901</v>
      </c>
      <c r="D22" s="32" t="s">
        <v>15</v>
      </c>
      <c r="E22" s="115">
        <v>39</v>
      </c>
      <c r="F22" s="27">
        <v>4</v>
      </c>
      <c r="G22" s="27">
        <v>0</v>
      </c>
      <c r="H22" s="27">
        <v>0</v>
      </c>
      <c r="I22" s="93">
        <v>7</v>
      </c>
      <c r="J22"/>
      <c r="K22"/>
      <c r="L22"/>
      <c r="M22"/>
    </row>
    <row r="23" spans="1:13" s="87" customFormat="1" x14ac:dyDescent="0.35">
      <c r="A23" s="20" t="s">
        <v>36</v>
      </c>
      <c r="B23" s="83" t="s">
        <v>56</v>
      </c>
      <c r="C23" s="83">
        <v>31.030100000000001</v>
      </c>
      <c r="D23" s="103" t="s">
        <v>14</v>
      </c>
      <c r="E23" s="104" t="s">
        <v>14</v>
      </c>
      <c r="F23" s="84">
        <v>0</v>
      </c>
      <c r="G23" s="84">
        <v>0</v>
      </c>
      <c r="H23" s="84">
        <v>0</v>
      </c>
      <c r="I23" s="85" t="s">
        <v>14</v>
      </c>
      <c r="J23" s="86"/>
      <c r="K23" s="86"/>
      <c r="L23" s="86"/>
      <c r="M23" s="86"/>
    </row>
    <row r="24" spans="1:13" s="87" customFormat="1" x14ac:dyDescent="0.35">
      <c r="A24" s="17" t="s">
        <v>37</v>
      </c>
      <c r="B24" s="88" t="s">
        <v>57</v>
      </c>
      <c r="C24" s="88">
        <v>31.030100000000001</v>
      </c>
      <c r="D24" s="97" t="s">
        <v>14</v>
      </c>
      <c r="E24" s="98" t="s">
        <v>14</v>
      </c>
      <c r="F24" s="89">
        <v>2</v>
      </c>
      <c r="G24" s="89">
        <v>0</v>
      </c>
      <c r="H24" s="89">
        <v>0</v>
      </c>
      <c r="I24" s="90" t="s">
        <v>14</v>
      </c>
      <c r="J24" s="86"/>
      <c r="K24" s="86"/>
      <c r="L24" s="86"/>
      <c r="M24" s="86"/>
    </row>
    <row r="25" spans="1:13" s="87" customFormat="1" x14ac:dyDescent="0.35">
      <c r="A25" s="17" t="s">
        <v>34</v>
      </c>
      <c r="B25" s="88" t="s">
        <v>54</v>
      </c>
      <c r="C25" s="88">
        <v>31.030100000000001</v>
      </c>
      <c r="D25" s="97" t="s">
        <v>16</v>
      </c>
      <c r="E25" s="98">
        <v>39</v>
      </c>
      <c r="F25" s="89">
        <v>0</v>
      </c>
      <c r="G25" s="89">
        <v>0</v>
      </c>
      <c r="H25" s="89">
        <v>0</v>
      </c>
      <c r="I25" s="90">
        <v>0</v>
      </c>
      <c r="J25" s="86"/>
      <c r="K25" s="86"/>
      <c r="L25" s="86"/>
      <c r="M25" s="86"/>
    </row>
    <row r="26" spans="1:13" s="151" customFormat="1" ht="29" x14ac:dyDescent="0.25">
      <c r="A26" s="146" t="s">
        <v>82</v>
      </c>
      <c r="B26" s="147" t="s">
        <v>73</v>
      </c>
      <c r="C26" s="147">
        <v>31.030100000000001</v>
      </c>
      <c r="D26" s="117" t="s">
        <v>15</v>
      </c>
      <c r="E26" s="98">
        <v>39</v>
      </c>
      <c r="F26" s="148" t="s">
        <v>14</v>
      </c>
      <c r="G26" s="148" t="s">
        <v>14</v>
      </c>
      <c r="H26" s="148" t="s">
        <v>14</v>
      </c>
      <c r="I26" s="149">
        <v>85</v>
      </c>
      <c r="J26" s="150"/>
      <c r="K26" s="150"/>
      <c r="L26" s="150"/>
      <c r="M26" s="150"/>
    </row>
    <row r="27" spans="1:13" s="87" customFormat="1" x14ac:dyDescent="0.35">
      <c r="A27" s="17" t="s">
        <v>35</v>
      </c>
      <c r="B27" s="88" t="s">
        <v>55</v>
      </c>
      <c r="C27" s="88">
        <v>31.030100000000001</v>
      </c>
      <c r="D27" s="97" t="s">
        <v>15</v>
      </c>
      <c r="E27" s="98">
        <v>39</v>
      </c>
      <c r="F27" s="89">
        <v>46</v>
      </c>
      <c r="G27" s="89">
        <v>0</v>
      </c>
      <c r="H27" s="89">
        <v>21</v>
      </c>
      <c r="I27" s="90">
        <v>1</v>
      </c>
      <c r="J27" s="86"/>
      <c r="K27" s="86"/>
      <c r="L27" s="86"/>
      <c r="M27" s="86"/>
    </row>
    <row r="28" spans="1:13" s="87" customFormat="1" ht="15" thickBot="1" x14ac:dyDescent="0.4">
      <c r="A28" s="18" t="s">
        <v>38</v>
      </c>
      <c r="B28" s="91" t="s">
        <v>58</v>
      </c>
      <c r="C28" s="91">
        <v>31.030100000000001</v>
      </c>
      <c r="D28" s="105" t="s">
        <v>15</v>
      </c>
      <c r="E28" s="115">
        <v>39</v>
      </c>
      <c r="F28" s="92">
        <v>0</v>
      </c>
      <c r="G28" s="92">
        <v>0</v>
      </c>
      <c r="H28" s="92">
        <v>0</v>
      </c>
      <c r="I28" s="93">
        <v>4</v>
      </c>
      <c r="J28" s="86"/>
      <c r="K28" s="86"/>
      <c r="L28" s="86"/>
      <c r="M28" s="86"/>
    </row>
    <row r="29" spans="1:13" ht="15" thickBot="1" x14ac:dyDescent="0.4">
      <c r="A29" s="22" t="s">
        <v>75</v>
      </c>
      <c r="B29" s="80"/>
      <c r="C29" s="80"/>
      <c r="D29" s="81"/>
      <c r="E29" s="82"/>
      <c r="F29" s="94">
        <f>SUM(F8:F28)</f>
        <v>568</v>
      </c>
      <c r="G29" s="94">
        <f t="shared" ref="G29:I29" si="0">SUM(G8:G28)</f>
        <v>5</v>
      </c>
      <c r="H29" s="94">
        <f t="shared" si="0"/>
        <v>154</v>
      </c>
      <c r="I29" s="95">
        <f t="shared" si="0"/>
        <v>806</v>
      </c>
      <c r="J29"/>
      <c r="K29"/>
      <c r="L29"/>
      <c r="M29"/>
    </row>
    <row r="30" spans="1:13" ht="10.5" customHeight="1" x14ac:dyDescent="0.35">
      <c r="A30" s="47"/>
      <c r="B30" s="41"/>
      <c r="C30" s="41"/>
      <c r="D30" s="42"/>
      <c r="E30" s="43"/>
      <c r="F30" s="44"/>
      <c r="G30" s="44"/>
      <c r="H30" s="44"/>
      <c r="I30" s="45"/>
      <c r="J30"/>
      <c r="K30"/>
      <c r="L30"/>
      <c r="M30"/>
    </row>
    <row r="31" spans="1:13" ht="15" thickBot="1" x14ac:dyDescent="0.4">
      <c r="A31" s="63" t="s">
        <v>78</v>
      </c>
      <c r="B31" s="64"/>
      <c r="C31" s="64"/>
      <c r="D31" s="65"/>
      <c r="E31" s="66"/>
      <c r="F31" s="67"/>
      <c r="G31" s="67"/>
      <c r="H31" s="67"/>
      <c r="I31" s="67"/>
      <c r="J31"/>
      <c r="K31"/>
      <c r="L31"/>
      <c r="M31"/>
    </row>
    <row r="32" spans="1:13" x14ac:dyDescent="0.35">
      <c r="A32" s="54" t="s">
        <v>64</v>
      </c>
      <c r="B32" s="55" t="s">
        <v>62</v>
      </c>
      <c r="C32" s="55">
        <v>52.0901</v>
      </c>
      <c r="D32" s="56" t="s">
        <v>16</v>
      </c>
      <c r="E32" s="107"/>
      <c r="F32" s="68">
        <v>0</v>
      </c>
      <c r="G32" s="68">
        <v>0</v>
      </c>
      <c r="H32" s="68">
        <v>0</v>
      </c>
      <c r="I32" s="69">
        <v>6</v>
      </c>
      <c r="J32"/>
      <c r="K32"/>
      <c r="L32"/>
      <c r="M32"/>
    </row>
    <row r="33" spans="1:13" x14ac:dyDescent="0.35">
      <c r="A33" s="57" t="s">
        <v>65</v>
      </c>
      <c r="B33" s="58" t="s">
        <v>63</v>
      </c>
      <c r="C33" s="58">
        <v>52.0901</v>
      </c>
      <c r="D33" s="59" t="s">
        <v>15</v>
      </c>
      <c r="E33" s="106"/>
      <c r="F33" s="70">
        <v>0</v>
      </c>
      <c r="G33" s="70">
        <v>0</v>
      </c>
      <c r="H33" s="70">
        <v>0</v>
      </c>
      <c r="I33" s="71">
        <v>263</v>
      </c>
      <c r="J33"/>
      <c r="K33"/>
      <c r="L33"/>
      <c r="M33"/>
    </row>
    <row r="34" spans="1:13" x14ac:dyDescent="0.35">
      <c r="A34" s="57" t="s">
        <v>69</v>
      </c>
      <c r="B34" s="58" t="s">
        <v>66</v>
      </c>
      <c r="C34" s="58">
        <v>52.0901</v>
      </c>
      <c r="D34" s="59" t="s">
        <v>16</v>
      </c>
      <c r="E34" s="106"/>
      <c r="F34" s="70">
        <v>0</v>
      </c>
      <c r="G34" s="70">
        <v>0</v>
      </c>
      <c r="H34" s="70">
        <v>0</v>
      </c>
      <c r="I34" s="71">
        <v>1</v>
      </c>
      <c r="J34"/>
      <c r="K34"/>
      <c r="L34"/>
      <c r="M34"/>
    </row>
    <row r="35" spans="1:13" x14ac:dyDescent="0.35">
      <c r="A35" s="57" t="s">
        <v>70</v>
      </c>
      <c r="B35" s="58" t="s">
        <v>67</v>
      </c>
      <c r="C35" s="58">
        <v>52.0901</v>
      </c>
      <c r="D35" s="59" t="s">
        <v>15</v>
      </c>
      <c r="E35" s="106"/>
      <c r="F35" s="70">
        <v>0</v>
      </c>
      <c r="G35" s="70">
        <v>0</v>
      </c>
      <c r="H35" s="70">
        <v>0</v>
      </c>
      <c r="I35" s="71">
        <v>12</v>
      </c>
      <c r="J35"/>
      <c r="K35"/>
      <c r="L35"/>
      <c r="M35"/>
    </row>
    <row r="36" spans="1:13" ht="15" thickBot="1" x14ac:dyDescent="0.4">
      <c r="A36" s="60" t="s">
        <v>71</v>
      </c>
      <c r="B36" s="61" t="s">
        <v>68</v>
      </c>
      <c r="C36" s="61">
        <v>52.0901</v>
      </c>
      <c r="D36" s="62" t="s">
        <v>15</v>
      </c>
      <c r="E36" s="108"/>
      <c r="F36" s="72">
        <v>0</v>
      </c>
      <c r="G36" s="72">
        <v>0</v>
      </c>
      <c r="H36" s="72">
        <v>0</v>
      </c>
      <c r="I36" s="73">
        <v>20</v>
      </c>
      <c r="J36"/>
      <c r="K36"/>
      <c r="L36"/>
      <c r="M36"/>
    </row>
    <row r="37" spans="1:13" s="87" customFormat="1" ht="15" thickBot="1" x14ac:dyDescent="0.4">
      <c r="A37" s="50" t="s">
        <v>72</v>
      </c>
      <c r="B37" s="51" t="s">
        <v>73</v>
      </c>
      <c r="C37" s="51">
        <v>31.030100000000001</v>
      </c>
      <c r="D37" s="53" t="s">
        <v>15</v>
      </c>
      <c r="E37" s="109"/>
      <c r="F37" s="77">
        <v>0</v>
      </c>
      <c r="G37" s="77">
        <v>0</v>
      </c>
      <c r="H37" s="77">
        <v>0</v>
      </c>
      <c r="I37" s="78">
        <v>85</v>
      </c>
      <c r="J37" s="86"/>
      <c r="K37" s="86"/>
      <c r="L37" s="86"/>
      <c r="M37" s="86"/>
    </row>
    <row r="38" spans="1:13" ht="15" thickBot="1" x14ac:dyDescent="0.4">
      <c r="A38" s="110" t="s">
        <v>75</v>
      </c>
      <c r="B38" s="51"/>
      <c r="C38" s="51"/>
      <c r="D38" s="53"/>
      <c r="E38" s="109"/>
      <c r="F38" s="111">
        <f>SUM(F32:F37)</f>
        <v>0</v>
      </c>
      <c r="G38" s="111">
        <f t="shared" ref="G38:I38" si="1">SUM(G32:G37)</f>
        <v>0</v>
      </c>
      <c r="H38" s="111">
        <f t="shared" si="1"/>
        <v>0</v>
      </c>
      <c r="I38" s="112">
        <f t="shared" si="1"/>
        <v>387</v>
      </c>
      <c r="J38"/>
      <c r="K38"/>
      <c r="L38"/>
      <c r="M38"/>
    </row>
    <row r="39" spans="1:13" ht="9" customHeight="1" x14ac:dyDescent="0.35">
      <c r="A39" s="64"/>
      <c r="B39" s="64"/>
      <c r="C39" s="64"/>
      <c r="D39" s="65"/>
      <c r="E39" s="66"/>
      <c r="F39" s="67"/>
      <c r="G39" s="67"/>
      <c r="H39" s="67"/>
      <c r="I39" s="67"/>
      <c r="J39"/>
      <c r="K39"/>
      <c r="L39"/>
      <c r="M39"/>
    </row>
    <row r="40" spans="1:13" ht="15" thickBot="1" x14ac:dyDescent="0.4">
      <c r="A40" s="63" t="s">
        <v>77</v>
      </c>
      <c r="B40" s="64"/>
      <c r="C40" s="64"/>
      <c r="D40" s="65"/>
      <c r="E40" s="66"/>
      <c r="F40" s="67"/>
      <c r="G40" s="67"/>
      <c r="H40" s="67"/>
      <c r="I40" s="67"/>
      <c r="J40"/>
      <c r="K40"/>
      <c r="L40"/>
      <c r="M40"/>
    </row>
    <row r="41" spans="1:13" ht="15" thickBot="1" x14ac:dyDescent="0.4">
      <c r="A41" s="50" t="s">
        <v>22</v>
      </c>
      <c r="B41" s="51" t="s">
        <v>39</v>
      </c>
      <c r="C41" s="51">
        <v>52.070099999999996</v>
      </c>
      <c r="D41" s="74" t="s">
        <v>19</v>
      </c>
      <c r="E41" s="75"/>
      <c r="F41" s="76">
        <v>31</v>
      </c>
      <c r="G41" s="77">
        <v>0</v>
      </c>
      <c r="H41" s="78">
        <v>14</v>
      </c>
      <c r="I41" s="79">
        <v>0</v>
      </c>
      <c r="J41"/>
      <c r="K41"/>
      <c r="L41"/>
      <c r="M41"/>
    </row>
    <row r="42" spans="1:13" x14ac:dyDescent="0.35">
      <c r="A42" s="3"/>
      <c r="J42"/>
      <c r="K42"/>
      <c r="L42"/>
      <c r="M42"/>
    </row>
    <row r="43" spans="1:13" x14ac:dyDescent="0.35">
      <c r="A43" s="4" t="s">
        <v>12</v>
      </c>
      <c r="J43"/>
      <c r="K43"/>
      <c r="L43"/>
      <c r="M43"/>
    </row>
    <row r="44" spans="1:13" x14ac:dyDescent="0.35">
      <c r="A44" s="4" t="s">
        <v>20</v>
      </c>
      <c r="J44"/>
      <c r="K44"/>
      <c r="L44"/>
      <c r="M44"/>
    </row>
    <row r="45" spans="1:13" ht="12.9" customHeight="1" x14ac:dyDescent="0.35">
      <c r="A45" s="4"/>
    </row>
    <row r="46" spans="1:13" x14ac:dyDescent="0.35">
      <c r="A46" s="4" t="s">
        <v>18</v>
      </c>
    </row>
    <row r="47" spans="1:13" ht="15" thickBot="1" x14ac:dyDescent="0.4">
      <c r="A47" s="3"/>
    </row>
    <row r="48" spans="1:13" x14ac:dyDescent="0.35">
      <c r="A48" s="11" t="s">
        <v>9</v>
      </c>
      <c r="B48" s="7"/>
      <c r="C48" s="7"/>
      <c r="D48" s="7"/>
      <c r="E48" s="7"/>
      <c r="F48" s="12"/>
      <c r="G48" s="12"/>
      <c r="H48" s="12"/>
      <c r="I48" s="8"/>
    </row>
    <row r="49" spans="1:9" ht="30" customHeight="1" thickBot="1" x14ac:dyDescent="0.4">
      <c r="A49" s="9" t="s">
        <v>0</v>
      </c>
      <c r="B49" s="10" t="s">
        <v>3</v>
      </c>
      <c r="C49" s="10" t="s">
        <v>1</v>
      </c>
      <c r="D49" s="10" t="s">
        <v>2</v>
      </c>
      <c r="E49" s="123" t="s">
        <v>9</v>
      </c>
      <c r="F49" s="123"/>
      <c r="G49" s="13" t="s">
        <v>10</v>
      </c>
      <c r="H49" s="13"/>
      <c r="I49" s="14"/>
    </row>
    <row r="50" spans="1:9" ht="15" customHeight="1" x14ac:dyDescent="0.35">
      <c r="A50" s="20" t="s">
        <v>61</v>
      </c>
      <c r="B50" s="16" t="s">
        <v>60</v>
      </c>
      <c r="C50" s="16">
        <v>52.0901</v>
      </c>
      <c r="D50" s="30" t="s">
        <v>16</v>
      </c>
      <c r="E50" s="124" t="s">
        <v>79</v>
      </c>
      <c r="F50" s="124"/>
      <c r="G50" s="125"/>
      <c r="H50" s="125"/>
      <c r="I50" s="126"/>
    </row>
    <row r="51" spans="1:9" ht="15" customHeight="1" x14ac:dyDescent="0.35">
      <c r="A51" s="17" t="s">
        <v>23</v>
      </c>
      <c r="B51" s="15" t="s">
        <v>40</v>
      </c>
      <c r="C51" s="15">
        <v>52.0901</v>
      </c>
      <c r="D51" s="29" t="s">
        <v>15</v>
      </c>
      <c r="E51" s="133" t="s">
        <v>79</v>
      </c>
      <c r="F51" s="133"/>
      <c r="G51" s="134"/>
      <c r="H51" s="134"/>
      <c r="I51" s="135"/>
    </row>
    <row r="52" spans="1:9" ht="15" customHeight="1" x14ac:dyDescent="0.35">
      <c r="A52" s="17" t="s">
        <v>27</v>
      </c>
      <c r="B52" s="15" t="s">
        <v>45</v>
      </c>
      <c r="C52" s="15">
        <v>52.0901</v>
      </c>
      <c r="D52" s="29" t="s">
        <v>16</v>
      </c>
      <c r="E52" s="133" t="s">
        <v>80</v>
      </c>
      <c r="F52" s="133"/>
      <c r="G52" s="136"/>
      <c r="H52" s="136"/>
      <c r="I52" s="137"/>
    </row>
    <row r="53" spans="1:9" ht="15" customHeight="1" x14ac:dyDescent="0.35">
      <c r="A53" s="17" t="s">
        <v>28</v>
      </c>
      <c r="B53" s="15" t="s">
        <v>46</v>
      </c>
      <c r="C53" s="15">
        <v>52.0901</v>
      </c>
      <c r="D53" s="29" t="s">
        <v>15</v>
      </c>
      <c r="E53" s="133" t="s">
        <v>80</v>
      </c>
      <c r="F53" s="133"/>
      <c r="G53" s="136"/>
      <c r="H53" s="136"/>
      <c r="I53" s="137"/>
    </row>
    <row r="54" spans="1:9" ht="15" customHeight="1" thickBot="1" x14ac:dyDescent="0.4">
      <c r="A54" s="18" t="s">
        <v>31</v>
      </c>
      <c r="B54" s="19" t="s">
        <v>50</v>
      </c>
      <c r="C54" s="19">
        <v>52.0901</v>
      </c>
      <c r="D54" s="31" t="s">
        <v>15</v>
      </c>
      <c r="E54" s="133" t="s">
        <v>80</v>
      </c>
      <c r="F54" s="133"/>
      <c r="G54" s="138"/>
      <c r="H54" s="138"/>
      <c r="I54" s="139"/>
    </row>
    <row r="55" spans="1:9" s="87" customFormat="1" ht="15" customHeight="1" x14ac:dyDescent="0.35">
      <c r="A55" s="20" t="s">
        <v>34</v>
      </c>
      <c r="B55" s="83" t="s">
        <v>54</v>
      </c>
      <c r="C55" s="83">
        <v>31.030100000000001</v>
      </c>
      <c r="D55" s="103" t="s">
        <v>16</v>
      </c>
      <c r="E55" s="130" t="s">
        <v>79</v>
      </c>
      <c r="F55" s="130"/>
      <c r="G55" s="131"/>
      <c r="H55" s="131"/>
      <c r="I55" s="132"/>
    </row>
    <row r="56" spans="1:9" s="87" customFormat="1" ht="15" customHeight="1" x14ac:dyDescent="0.35">
      <c r="A56" s="17" t="s">
        <v>35</v>
      </c>
      <c r="B56" s="88" t="s">
        <v>55</v>
      </c>
      <c r="C56" s="88">
        <v>31.030100000000001</v>
      </c>
      <c r="D56" s="97" t="s">
        <v>15</v>
      </c>
      <c r="E56" s="143" t="s">
        <v>79</v>
      </c>
      <c r="F56" s="143"/>
      <c r="G56" s="144"/>
      <c r="H56" s="144"/>
      <c r="I56" s="145"/>
    </row>
    <row r="57" spans="1:9" s="87" customFormat="1" ht="15" customHeight="1" thickBot="1" x14ac:dyDescent="0.4">
      <c r="A57" s="18" t="s">
        <v>38</v>
      </c>
      <c r="B57" s="91" t="s">
        <v>58</v>
      </c>
      <c r="C57" s="91">
        <v>31.030100000000001</v>
      </c>
      <c r="D57" s="105" t="s">
        <v>15</v>
      </c>
      <c r="E57" s="142" t="s">
        <v>79</v>
      </c>
      <c r="F57" s="142"/>
      <c r="G57" s="140"/>
      <c r="H57" s="140"/>
      <c r="I57" s="141"/>
    </row>
    <row r="58" spans="1:9" ht="15" customHeight="1" thickBot="1" x14ac:dyDescent="0.4">
      <c r="A58" s="50" t="s">
        <v>22</v>
      </c>
      <c r="B58" s="51" t="s">
        <v>39</v>
      </c>
      <c r="C58" s="51">
        <v>52.070099999999996</v>
      </c>
      <c r="D58" s="52" t="s">
        <v>19</v>
      </c>
      <c r="E58" s="127" t="s">
        <v>81</v>
      </c>
      <c r="F58" s="127"/>
      <c r="G58" s="128"/>
      <c r="H58" s="128"/>
      <c r="I58" s="129"/>
    </row>
    <row r="60" spans="1:9" x14ac:dyDescent="0.35">
      <c r="A60" s="4" t="s">
        <v>76</v>
      </c>
    </row>
  </sheetData>
  <mergeCells count="21">
    <mergeCell ref="E58:F58"/>
    <mergeCell ref="G58:I58"/>
    <mergeCell ref="E55:F55"/>
    <mergeCell ref="G55:I55"/>
    <mergeCell ref="E51:F51"/>
    <mergeCell ref="E52:F52"/>
    <mergeCell ref="E53:F53"/>
    <mergeCell ref="E54:F54"/>
    <mergeCell ref="G51:I51"/>
    <mergeCell ref="G52:I52"/>
    <mergeCell ref="G54:I54"/>
    <mergeCell ref="G53:I53"/>
    <mergeCell ref="G57:I57"/>
    <mergeCell ref="E57:F57"/>
    <mergeCell ref="E56:F56"/>
    <mergeCell ref="G56:I56"/>
    <mergeCell ref="I4:I5"/>
    <mergeCell ref="F4:H4"/>
    <mergeCell ref="E49:F49"/>
    <mergeCell ref="E50:F50"/>
    <mergeCell ref="G50:I50"/>
  </mergeCells>
  <phoneticPr fontId="2" type="noConversion"/>
  <pageMargins left="0.5" right="0.5" top="0.5" bottom="0.5" header="0.5" footer="0.5"/>
  <pageSetup scale="60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D5E81E3F4DE499B277598553F50CA" ma:contentTypeVersion="14" ma:contentTypeDescription="Create a new document." ma:contentTypeScope="" ma:versionID="f80e09f04f8b6cd448ba65251873eee6">
  <xsd:schema xmlns:xsd="http://www.w3.org/2001/XMLSchema" xmlns:xs="http://www.w3.org/2001/XMLSchema" xmlns:p="http://schemas.microsoft.com/office/2006/metadata/properties" xmlns:ns3="3b502a01-e053-438b-a028-5a036922b2e6" xmlns:ns4="e9434f64-e62c-4e6e-a480-17657c33eb54" targetNamespace="http://schemas.microsoft.com/office/2006/metadata/properties" ma:root="true" ma:fieldsID="db702a103829d97dad09cbab09106ae6" ns3:_="" ns4:_="">
    <xsd:import namespace="3b502a01-e053-438b-a028-5a036922b2e6"/>
    <xsd:import namespace="e9434f64-e62c-4e6e-a480-17657c33eb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02a01-e053-438b-a028-5a036922b2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34f64-e62c-4e6e-a480-17657c33e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DDF85-4E01-4301-98FE-2145ADC9EA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BB681E-18A0-4832-9836-BA28DD4740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7EC7B-52DD-4928-82FE-82C2DEE6D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02a01-e053-438b-a028-5a036922b2e6"/>
    <ds:schemaRef ds:uri="e9434f64-e62c-4e6e-a480-17657c33e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2021-09-17T15:11:40Z</cp:lastPrinted>
  <dcterms:created xsi:type="dcterms:W3CDTF">2002-10-24T19:16:22Z</dcterms:created>
  <dcterms:modified xsi:type="dcterms:W3CDTF">2021-09-28T15:58:36Z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0x010100025D5E81E3F4DE499B277598553F50CA</vt:lpwstr>
  </property>
</Properties>
</file>